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showInkAnnotation="0"/>
  <bookViews>
    <workbookView xWindow="-60" yWindow="-60" windowWidth="15480" windowHeight="11640"/>
  </bookViews>
  <sheets>
    <sheet name="stock list" sheetId="4" r:id="rId1"/>
  </sheets>
  <definedNames>
    <definedName name="_xlnm._FilterDatabase" localSheetId="0" hidden="1">'stock list'!$A:$E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1" i="4" l="1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161" i="4" l="1"/>
</calcChain>
</file>

<file path=xl/sharedStrings.xml><?xml version="1.0" encoding="utf-8"?>
<sst xmlns="http://schemas.openxmlformats.org/spreadsheetml/2006/main" count="324" uniqueCount="112">
  <si>
    <t>SKU</t>
  </si>
  <si>
    <t>SKU name</t>
  </si>
  <si>
    <t>Price</t>
  </si>
  <si>
    <t>quantity</t>
  </si>
  <si>
    <t>Product Image</t>
  </si>
  <si>
    <t>V053-UKAFF181553</t>
  </si>
  <si>
    <t>TIBEK-HB2239B-Hand-held stirring rod (British standard)</t>
  </si>
  <si>
    <t>V129-UKAFF181553</t>
  </si>
  <si>
    <t>V139-UKAFFN1016926</t>
  </si>
  <si>
    <t>Kealive-VC-1819D-Vacuum Cleaner-British Standard</t>
  </si>
  <si>
    <t>V260-UKAFFN1014922</t>
  </si>
  <si>
    <t>Kealive-ST68A-Sandwich Oven-British Standard</t>
  </si>
  <si>
    <t>V260-UKAFF189342</t>
  </si>
  <si>
    <t>Kealive-ST-15-Sandwich Oven-British Standard</t>
  </si>
  <si>
    <t>V267-UKAFF189342</t>
  </si>
  <si>
    <t>V226-UKAFFN1025499</t>
  </si>
  <si>
    <t>Kealive-HY-4401N-Steamer-British Standard</t>
  </si>
  <si>
    <t>V051-UKAFFN1018454</t>
  </si>
  <si>
    <t>Kealive-BVC-S108B-Vacuum Cleaner-British Standard</t>
  </si>
  <si>
    <t>V054-UKAFF184762</t>
  </si>
  <si>
    <t>DEIK-YH-20- 20-piece thin-walled set (European standard)</t>
  </si>
  <si>
    <t>V054-UKAFF99195</t>
  </si>
  <si>
    <t>DEIK-SE-8PCS- Lock Fresh Bowl 8-piece Set</t>
  </si>
  <si>
    <t>V212-UKAFFN1015381</t>
  </si>
  <si>
    <t>DEIK-SDWD-S287-tool set 15pcs</t>
  </si>
  <si>
    <t>V054-UKAFFN1012480</t>
  </si>
  <si>
    <t>DEIK-SDWD-S277-tool set 16pcs</t>
  </si>
  <si>
    <t>V212-UKAFFN1012480</t>
  </si>
  <si>
    <t>V054-DEAFFN1012480</t>
  </si>
  <si>
    <t>V054-UKAFFN1018514</t>
  </si>
  <si>
    <t>DEIK-SD-DFPB-28-Aluminum pot</t>
  </si>
  <si>
    <t>V054-UKAFF131072</t>
  </si>
  <si>
    <t>deik-KF-H8023-14 piece knife set</t>
  </si>
  <si>
    <t>V054-UKAFFN1012484</t>
  </si>
  <si>
    <t>DEIK-J1-AB112-tool set 16pcs</t>
  </si>
  <si>
    <t>V212-UKAFFN1025110-2</t>
  </si>
  <si>
    <t>DEIK-J1-8-Steak Knife Set 8pcs-Black</t>
  </si>
  <si>
    <t>V212-UKAFFN1025122</t>
  </si>
  <si>
    <t>DEIK-J1-8-Titanium Plated-Steak Knife Set 8pcs</t>
  </si>
  <si>
    <t>V054-UKAFF186073</t>
  </si>
  <si>
    <t>DEIK-HM9105-GS-Egg Whisk (British Standard)</t>
  </si>
  <si>
    <t>V054-UKAFFN1017154</t>
  </si>
  <si>
    <t>DEIK-BK-1688-Cake Mold Set</t>
  </si>
  <si>
    <t>V054-UKAFF86952</t>
  </si>
  <si>
    <t>deik- KF－H8002-tool set 16pcs</t>
  </si>
  <si>
    <t>V004-UKAFFN1019683</t>
  </si>
  <si>
    <t>Decen-HGM-409-Food Processor-British Standard</t>
  </si>
  <si>
    <t>V004-UKAFFN1010438</t>
  </si>
  <si>
    <t>V229-UKAFFN1009307</t>
  </si>
  <si>
    <t>Decen-FP9042A-GS-Food Processor (British Standard)</t>
  </si>
  <si>
    <t>V260-UKAFFN1009307</t>
  </si>
  <si>
    <t>V226-UKAFFN1025992</t>
  </si>
  <si>
    <t>Brewsly-CM1429TA-GS-Coffee Machine (British Standard)</t>
  </si>
  <si>
    <t>V229-UKAFFN1013604</t>
  </si>
  <si>
    <t>AICOOK-MMF-9401-Milk Frother (British Standard)</t>
  </si>
  <si>
    <t>V260-UKAFFN1013604</t>
  </si>
  <si>
    <t>V267-UKAFFN1013604</t>
  </si>
  <si>
    <t>V229-UKAFF184045</t>
  </si>
  <si>
    <t>AICOOK-MMF-802-V2-Milk frother (British standard)</t>
  </si>
  <si>
    <t>V260-UKAFF184045</t>
  </si>
  <si>
    <t>V226-UKAFF184544</t>
  </si>
  <si>
    <t>AICOOK-MD-259T-Coffee machine (British standard)</t>
  </si>
  <si>
    <t>V229-UKAFFN1024572</t>
  </si>
  <si>
    <t>AICOOK-KZ-6011-Air Fryer-British Standard</t>
  </si>
  <si>
    <t>V260-UKAFFN1024572</t>
  </si>
  <si>
    <t>V229-UKAFFN1011391</t>
  </si>
  <si>
    <t>AICOOK-GS-336-Juicer (British Standard)</t>
  </si>
  <si>
    <t>UKAFFN1011391</t>
  </si>
  <si>
    <t>V260-UKAFFN1011391</t>
  </si>
  <si>
    <t>V267-UKAFFN1011391</t>
  </si>
  <si>
    <t>V260-UKAFFN1019017</t>
  </si>
  <si>
    <t>AICOOK-FP202AD-Food Processor-British Standard</t>
  </si>
  <si>
    <t>V004-UKAFFN1018055</t>
  </si>
  <si>
    <t>AICOOK-EP2305-Yogurt Maker-British Standard</t>
  </si>
  <si>
    <t>V229-UKAFF177004</t>
  </si>
  <si>
    <t>AICOOK-AMR526-Centrifugal Juicer (British Standard)</t>
  </si>
  <si>
    <t>V260-UKAFF177004</t>
  </si>
  <si>
    <t>V267-UKAFF177004</t>
  </si>
  <si>
    <t>V229-UKAFFN1024467-1</t>
  </si>
  <si>
    <t>AICOOK-AK-C014-Waffle Maker-British Standard-Silver</t>
  </si>
  <si>
    <t>V260-UKAFFN1024467-1</t>
  </si>
  <si>
    <t>V267-UKAFFN1024467-1</t>
  </si>
  <si>
    <t>V004-UKAFFN1020509</t>
  </si>
  <si>
    <t>AICOOK-AK-A028-Sandwich Maker-British Standard</t>
  </si>
  <si>
    <t>V004-UKAFF108592</t>
  </si>
  <si>
    <t>AICOK-VS5115-Vacuum Sealing Machine (British Standard)</t>
  </si>
  <si>
    <t>V004-UKAFF127486</t>
  </si>
  <si>
    <t>AICOK-SNJ-159B-Yogurt machine (British standard)</t>
  </si>
  <si>
    <t>V229-UKAFF116082</t>
  </si>
  <si>
    <t>AICOK-MMF-808-V2-Milk frother (British standard)</t>
  </si>
  <si>
    <t>V260-UKAFF116082</t>
  </si>
  <si>
    <t>V267-UKAFF116082</t>
  </si>
  <si>
    <t>V229-UKAFF109329</t>
  </si>
  <si>
    <t>AICOK-MK-37-Multifunctional cook machine (British standard)</t>
  </si>
  <si>
    <t>V226-UKAFF115126</t>
  </si>
  <si>
    <t>AICOK-LB2101F-Hand Blender (British Standard)</t>
  </si>
  <si>
    <t>V054-UKAFF91066</t>
  </si>
  <si>
    <t>Aicok-KF-F8004-6-6 piece knife set (German steel)</t>
  </si>
  <si>
    <t>V004-UKAFF173314</t>
  </si>
  <si>
    <t>AICOK-HM925S-Egg Whisk (British Standard)</t>
  </si>
  <si>
    <t>V004-UKAFF110995</t>
  </si>
  <si>
    <t>AICOK-HM833-Egg Beater (British Standard)</t>
  </si>
  <si>
    <t>V226-UKAFF112542</t>
  </si>
  <si>
    <t>Aicok-CM4329AF-GS-Coffee Machine-British Standard</t>
  </si>
  <si>
    <t>V199-UKAFF89848</t>
  </si>
  <si>
    <t>Aicok-BL1500C-Ice Cream Machine Black (British Standard)</t>
  </si>
  <si>
    <t>V260-UKAFF112573</t>
  </si>
  <si>
    <t>AICOK-AMR521-Slow juicer (British standard)</t>
  </si>
  <si>
    <t>V267-UKAFFN1019566</t>
  </si>
  <si>
    <t>V229-UKAFF177424</t>
  </si>
  <si>
    <t>AICOK-AMR519-Slow Press (British Standard)</t>
  </si>
  <si>
    <t>Line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</si>
</sst>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>
    <font>
      <sz val="1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/>
    <xf numFmtId="164" fontId="0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108</xdr:row>
      <xdr:rowOff>0</xdr:rowOff>
    </xdr:from>
    <xdr:to>
      <xdr:col>5</xdr:col>
      <xdr:colOff>304800</xdr:colOff>
      <xdr:row>108</xdr:row>
      <xdr:rowOff>304800</xdr:rowOff>
    </xdr:to>
    <xdr:sp macro="" textlink="">
      <xdr:nvSpPr>
        <xdr:cNvPr id="44401" name="图片 1">
          <a:extLst>
            <a:ext uri="{FF2B5EF4-FFF2-40B4-BE49-F238E27FC236}">
              <a16:creationId xmlns:a16="http://schemas.microsoft.com/office/drawing/2014/main" xmlns="" id="{0E943812-0BDC-43EE-8BE2-DEAFBBED4E35}"/>
            </a:ext>
          </a:extLst>
        </xdr:cNvPr>
        <xdr:cNvSpPr>
          <a:spLocks noChangeAspect="1" noChangeArrowheads="1"/>
        </xdr:cNvSpPr>
      </xdr:nvSpPr>
      <xdr:spPr bwMode="auto">
        <a:xfrm>
          <a:off x="7991475" y="90297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304800</xdr:colOff>
      <xdr:row>110</xdr:row>
      <xdr:rowOff>304800</xdr:rowOff>
    </xdr:to>
    <xdr:sp macro="" textlink="">
      <xdr:nvSpPr>
        <xdr:cNvPr id="44402" name="图片 2">
          <a:extLst>
            <a:ext uri="{FF2B5EF4-FFF2-40B4-BE49-F238E27FC236}">
              <a16:creationId xmlns:a16="http://schemas.microsoft.com/office/drawing/2014/main" xmlns="" id="{967CC40C-C1CE-4F54-AD87-FDC9D9C06E8F}"/>
            </a:ext>
          </a:extLst>
        </xdr:cNvPr>
        <xdr:cNvSpPr>
          <a:spLocks noChangeAspect="1" noChangeArrowheads="1"/>
        </xdr:cNvSpPr>
      </xdr:nvSpPr>
      <xdr:spPr bwMode="auto">
        <a:xfrm>
          <a:off x="7991475" y="91973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219075</xdr:colOff>
      <xdr:row>1</xdr:row>
      <xdr:rowOff>57150</xdr:rowOff>
    </xdr:from>
    <xdr:to>
      <xdr:col>4</xdr:col>
      <xdr:colOff>952500</xdr:colOff>
      <xdr:row>1</xdr:row>
      <xdr:rowOff>790575</xdr:rowOff>
    </xdr:to>
    <xdr:pic>
      <xdr:nvPicPr>
        <xdr:cNvPr id="44403" name="ID_CB13C6B233B74ED3AD882E035D4EB407" descr="2239-1">
          <a:extLst>
            <a:ext uri="{FF2B5EF4-FFF2-40B4-BE49-F238E27FC236}">
              <a16:creationId xmlns:a16="http://schemas.microsoft.com/office/drawing/2014/main" xmlns="" id="{96C53DCA-F020-47E9-93CA-03979A80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66675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</xdr:row>
      <xdr:rowOff>57150</xdr:rowOff>
    </xdr:from>
    <xdr:to>
      <xdr:col>4</xdr:col>
      <xdr:colOff>952500</xdr:colOff>
      <xdr:row>2</xdr:row>
      <xdr:rowOff>790575</xdr:rowOff>
    </xdr:to>
    <xdr:pic>
      <xdr:nvPicPr>
        <xdr:cNvPr id="44404" name="ID_CB13C6B233B74ED3AD882E035D4EB407" descr="2239-1">
          <a:extLst>
            <a:ext uri="{FF2B5EF4-FFF2-40B4-BE49-F238E27FC236}">
              <a16:creationId xmlns:a16="http://schemas.microsoft.com/office/drawing/2014/main" xmlns="" id="{A211CC0B-D702-4807-80DC-FDF05E08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50495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3</xdr:row>
      <xdr:rowOff>57150</xdr:rowOff>
    </xdr:from>
    <xdr:to>
      <xdr:col>4</xdr:col>
      <xdr:colOff>952500</xdr:colOff>
      <xdr:row>3</xdr:row>
      <xdr:rowOff>790575</xdr:rowOff>
    </xdr:to>
    <xdr:pic>
      <xdr:nvPicPr>
        <xdr:cNvPr id="44405" name="ID_CB13C6B233B74ED3AD882E035D4EB407" descr="2239-1">
          <a:extLst>
            <a:ext uri="{FF2B5EF4-FFF2-40B4-BE49-F238E27FC236}">
              <a16:creationId xmlns:a16="http://schemas.microsoft.com/office/drawing/2014/main" xmlns="" id="{61653F72-8DF8-46E6-822B-8127AE1D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34315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4</xdr:row>
      <xdr:rowOff>57150</xdr:rowOff>
    </xdr:from>
    <xdr:to>
      <xdr:col>4</xdr:col>
      <xdr:colOff>952500</xdr:colOff>
      <xdr:row>4</xdr:row>
      <xdr:rowOff>790575</xdr:rowOff>
    </xdr:to>
    <xdr:pic>
      <xdr:nvPicPr>
        <xdr:cNvPr id="44406" name="ID_CB13C6B233B74ED3AD882E035D4EB407" descr="2239-1">
          <a:extLst>
            <a:ext uri="{FF2B5EF4-FFF2-40B4-BE49-F238E27FC236}">
              <a16:creationId xmlns:a16="http://schemas.microsoft.com/office/drawing/2014/main" xmlns="" id="{4FB1048E-02BC-4263-9B0D-E4529667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18135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5</xdr:row>
      <xdr:rowOff>114300</xdr:rowOff>
    </xdr:from>
    <xdr:to>
      <xdr:col>4</xdr:col>
      <xdr:colOff>895350</xdr:colOff>
      <xdr:row>5</xdr:row>
      <xdr:rowOff>733425</xdr:rowOff>
    </xdr:to>
    <xdr:pic>
      <xdr:nvPicPr>
        <xdr:cNvPr id="44407" name="ID_8B543B8B45D642ADAC10EEC8551910CE" descr="1">
          <a:extLst>
            <a:ext uri="{FF2B5EF4-FFF2-40B4-BE49-F238E27FC236}">
              <a16:creationId xmlns:a16="http://schemas.microsoft.com/office/drawing/2014/main" xmlns="" id="{F72A5BF0-7283-49E3-A8AB-3B8C75BA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0767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6</xdr:row>
      <xdr:rowOff>114300</xdr:rowOff>
    </xdr:from>
    <xdr:to>
      <xdr:col>4</xdr:col>
      <xdr:colOff>895350</xdr:colOff>
      <xdr:row>6</xdr:row>
      <xdr:rowOff>733425</xdr:rowOff>
    </xdr:to>
    <xdr:pic>
      <xdr:nvPicPr>
        <xdr:cNvPr id="44408" name="ID_8B543B8B45D642ADAC10EEC8551910CE" descr="1">
          <a:extLst>
            <a:ext uri="{FF2B5EF4-FFF2-40B4-BE49-F238E27FC236}">
              <a16:creationId xmlns:a16="http://schemas.microsoft.com/office/drawing/2014/main" xmlns="" id="{E26AA13D-E467-4678-8300-9F9BD4CF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9149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7</xdr:row>
      <xdr:rowOff>114300</xdr:rowOff>
    </xdr:from>
    <xdr:to>
      <xdr:col>4</xdr:col>
      <xdr:colOff>895350</xdr:colOff>
      <xdr:row>7</xdr:row>
      <xdr:rowOff>733425</xdr:rowOff>
    </xdr:to>
    <xdr:pic>
      <xdr:nvPicPr>
        <xdr:cNvPr id="44409" name="ID_8B543B8B45D642ADAC10EEC8551910CE" descr="1">
          <a:extLst>
            <a:ext uri="{FF2B5EF4-FFF2-40B4-BE49-F238E27FC236}">
              <a16:creationId xmlns:a16="http://schemas.microsoft.com/office/drawing/2014/main" xmlns="" id="{F778C045-664D-4271-A6D5-1503A5498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7531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8</xdr:row>
      <xdr:rowOff>114300</xdr:rowOff>
    </xdr:from>
    <xdr:to>
      <xdr:col>4</xdr:col>
      <xdr:colOff>895350</xdr:colOff>
      <xdr:row>8</xdr:row>
      <xdr:rowOff>733425</xdr:rowOff>
    </xdr:to>
    <xdr:pic>
      <xdr:nvPicPr>
        <xdr:cNvPr id="44410" name="ID_8B543B8B45D642ADAC10EEC8551910CE" descr="1">
          <a:extLst>
            <a:ext uri="{FF2B5EF4-FFF2-40B4-BE49-F238E27FC236}">
              <a16:creationId xmlns:a16="http://schemas.microsoft.com/office/drawing/2014/main" xmlns="" id="{B56DE54C-CA1C-4359-ABF4-62794B4B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619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9</xdr:row>
      <xdr:rowOff>133350</xdr:rowOff>
    </xdr:from>
    <xdr:to>
      <xdr:col>4</xdr:col>
      <xdr:colOff>876300</xdr:colOff>
      <xdr:row>9</xdr:row>
      <xdr:rowOff>704850</xdr:rowOff>
    </xdr:to>
    <xdr:pic>
      <xdr:nvPicPr>
        <xdr:cNvPr id="44411" name="ID_889CE4B5C8F84C2A8D0101CA790A76A2" descr="1111_副本">
          <a:extLst>
            <a:ext uri="{FF2B5EF4-FFF2-40B4-BE49-F238E27FC236}">
              <a16:creationId xmlns:a16="http://schemas.microsoft.com/office/drawing/2014/main" xmlns="" id="{3AB0899C-6C54-4089-AC3A-57F6AC94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74485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10</xdr:row>
      <xdr:rowOff>133350</xdr:rowOff>
    </xdr:from>
    <xdr:to>
      <xdr:col>4</xdr:col>
      <xdr:colOff>876300</xdr:colOff>
      <xdr:row>10</xdr:row>
      <xdr:rowOff>704850</xdr:rowOff>
    </xdr:to>
    <xdr:pic>
      <xdr:nvPicPr>
        <xdr:cNvPr id="44412" name="ID_889CE4B5C8F84C2A8D0101CA790A76A2" descr="1111_副本">
          <a:extLst>
            <a:ext uri="{FF2B5EF4-FFF2-40B4-BE49-F238E27FC236}">
              <a16:creationId xmlns:a16="http://schemas.microsoft.com/office/drawing/2014/main" xmlns="" id="{5DCBB35F-23D2-4B20-9484-2460067C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82867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11</xdr:row>
      <xdr:rowOff>114300</xdr:rowOff>
    </xdr:from>
    <xdr:to>
      <xdr:col>4</xdr:col>
      <xdr:colOff>895350</xdr:colOff>
      <xdr:row>11</xdr:row>
      <xdr:rowOff>742950</xdr:rowOff>
    </xdr:to>
    <xdr:pic>
      <xdr:nvPicPr>
        <xdr:cNvPr id="44413" name="ID_70362B35E3084828B4BD8FB4EDDC4458" descr="1">
          <a:extLst>
            <a:ext uri="{FF2B5EF4-FFF2-40B4-BE49-F238E27FC236}">
              <a16:creationId xmlns:a16="http://schemas.microsoft.com/office/drawing/2014/main" xmlns="" id="{43FFAD35-69F5-488B-8E71-DEABFA02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1059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12</xdr:row>
      <xdr:rowOff>114300</xdr:rowOff>
    </xdr:from>
    <xdr:to>
      <xdr:col>4</xdr:col>
      <xdr:colOff>895350</xdr:colOff>
      <xdr:row>12</xdr:row>
      <xdr:rowOff>742950</xdr:rowOff>
    </xdr:to>
    <xdr:pic>
      <xdr:nvPicPr>
        <xdr:cNvPr id="44414" name="ID_70362B35E3084828B4BD8FB4EDDC4458" descr="1">
          <a:extLst>
            <a:ext uri="{FF2B5EF4-FFF2-40B4-BE49-F238E27FC236}">
              <a16:creationId xmlns:a16="http://schemas.microsoft.com/office/drawing/2014/main" xmlns="" id="{F116CEEF-7CA5-4C44-9DC1-C86F34DA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9441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13</xdr:row>
      <xdr:rowOff>114300</xdr:rowOff>
    </xdr:from>
    <xdr:to>
      <xdr:col>4</xdr:col>
      <xdr:colOff>895350</xdr:colOff>
      <xdr:row>13</xdr:row>
      <xdr:rowOff>742950</xdr:rowOff>
    </xdr:to>
    <xdr:pic>
      <xdr:nvPicPr>
        <xdr:cNvPr id="44415" name="ID_70362B35E3084828B4BD8FB4EDDC4458" descr="1">
          <a:extLst>
            <a:ext uri="{FF2B5EF4-FFF2-40B4-BE49-F238E27FC236}">
              <a16:creationId xmlns:a16="http://schemas.microsoft.com/office/drawing/2014/main" xmlns="" id="{5179E070-372D-439B-962C-FD2C99AB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078230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14</xdr:row>
      <xdr:rowOff>19050</xdr:rowOff>
    </xdr:from>
    <xdr:to>
      <xdr:col>4</xdr:col>
      <xdr:colOff>971550</xdr:colOff>
      <xdr:row>14</xdr:row>
      <xdr:rowOff>828675</xdr:rowOff>
    </xdr:to>
    <xdr:pic>
      <xdr:nvPicPr>
        <xdr:cNvPr id="44416" name="ID_D97ED138BCEF49B88ADD47BE5CC357FD" descr="1(5)">
          <a:extLst>
            <a:ext uri="{FF2B5EF4-FFF2-40B4-BE49-F238E27FC236}">
              <a16:creationId xmlns:a16="http://schemas.microsoft.com/office/drawing/2014/main" xmlns="" id="{A9BE61F7-3777-41F0-8BB0-32723437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1525250"/>
          <a:ext cx="762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15</xdr:row>
      <xdr:rowOff>19050</xdr:rowOff>
    </xdr:from>
    <xdr:to>
      <xdr:col>4</xdr:col>
      <xdr:colOff>971550</xdr:colOff>
      <xdr:row>15</xdr:row>
      <xdr:rowOff>828675</xdr:rowOff>
    </xdr:to>
    <xdr:pic>
      <xdr:nvPicPr>
        <xdr:cNvPr id="44417" name="ID_D97ED138BCEF49B88ADD47BE5CC357FD" descr="1(5)">
          <a:extLst>
            <a:ext uri="{FF2B5EF4-FFF2-40B4-BE49-F238E27FC236}">
              <a16:creationId xmlns:a16="http://schemas.microsoft.com/office/drawing/2014/main" xmlns="" id="{053EC800-F202-42B4-A916-9F6CD47B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2363450"/>
          <a:ext cx="762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16</xdr:row>
      <xdr:rowOff>152400</xdr:rowOff>
    </xdr:from>
    <xdr:to>
      <xdr:col>4</xdr:col>
      <xdr:colOff>857250</xdr:colOff>
      <xdr:row>16</xdr:row>
      <xdr:rowOff>695325</xdr:rowOff>
    </xdr:to>
    <xdr:pic>
      <xdr:nvPicPr>
        <xdr:cNvPr id="44418" name="ID_5D6A0166A276495293B5F89F0C462D93" descr="主图">
          <a:extLst>
            <a:ext uri="{FF2B5EF4-FFF2-40B4-BE49-F238E27FC236}">
              <a16:creationId xmlns:a16="http://schemas.microsoft.com/office/drawing/2014/main" xmlns="" id="{EE0F1585-D49E-44E6-AD3B-26974C111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33350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17</xdr:row>
      <xdr:rowOff>152400</xdr:rowOff>
    </xdr:from>
    <xdr:to>
      <xdr:col>4</xdr:col>
      <xdr:colOff>857250</xdr:colOff>
      <xdr:row>17</xdr:row>
      <xdr:rowOff>695325</xdr:rowOff>
    </xdr:to>
    <xdr:pic>
      <xdr:nvPicPr>
        <xdr:cNvPr id="44419" name="ID_5D6A0166A276495293B5F89F0C462D93" descr="主图">
          <a:extLst>
            <a:ext uri="{FF2B5EF4-FFF2-40B4-BE49-F238E27FC236}">
              <a16:creationId xmlns:a16="http://schemas.microsoft.com/office/drawing/2014/main" xmlns="" id="{D9E41156-AF15-4A95-BC60-262B0CB4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41732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18</xdr:row>
      <xdr:rowOff>152400</xdr:rowOff>
    </xdr:from>
    <xdr:to>
      <xdr:col>4</xdr:col>
      <xdr:colOff>857250</xdr:colOff>
      <xdr:row>18</xdr:row>
      <xdr:rowOff>695325</xdr:rowOff>
    </xdr:to>
    <xdr:pic>
      <xdr:nvPicPr>
        <xdr:cNvPr id="44420" name="ID_5D6A0166A276495293B5F89F0C462D93" descr="主图">
          <a:extLst>
            <a:ext uri="{FF2B5EF4-FFF2-40B4-BE49-F238E27FC236}">
              <a16:creationId xmlns:a16="http://schemas.microsoft.com/office/drawing/2014/main" xmlns="" id="{F288902F-21F1-4FC9-88E0-E05F330A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50114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19</xdr:row>
      <xdr:rowOff>28575</xdr:rowOff>
    </xdr:from>
    <xdr:to>
      <xdr:col>4</xdr:col>
      <xdr:colOff>1152525</xdr:colOff>
      <xdr:row>19</xdr:row>
      <xdr:rowOff>819150</xdr:rowOff>
    </xdr:to>
    <xdr:pic>
      <xdr:nvPicPr>
        <xdr:cNvPr id="44421" name="ID_8D91CEE9DE514CDAAF7FEBA79C90AD85">
          <a:extLst>
            <a:ext uri="{FF2B5EF4-FFF2-40B4-BE49-F238E27FC236}">
              <a16:creationId xmlns:a16="http://schemas.microsoft.com/office/drawing/2014/main" xmlns="" id="{F3A3078A-03CF-44F8-B890-06372BAC0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5725775"/>
          <a:ext cx="1133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20</xdr:row>
      <xdr:rowOff>19050</xdr:rowOff>
    </xdr:from>
    <xdr:to>
      <xdr:col>4</xdr:col>
      <xdr:colOff>1019175</xdr:colOff>
      <xdr:row>20</xdr:row>
      <xdr:rowOff>828675</xdr:rowOff>
    </xdr:to>
    <xdr:pic>
      <xdr:nvPicPr>
        <xdr:cNvPr id="44422" name="ID_291A589CFA9448148F94E21BCE966514">
          <a:extLst>
            <a:ext uri="{FF2B5EF4-FFF2-40B4-BE49-F238E27FC236}">
              <a16:creationId xmlns:a16="http://schemas.microsoft.com/office/drawing/2014/main" xmlns="" id="{CF1C94AD-F630-463E-8890-8834DFEC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65544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21</xdr:row>
      <xdr:rowOff>19050</xdr:rowOff>
    </xdr:from>
    <xdr:to>
      <xdr:col>4</xdr:col>
      <xdr:colOff>1019175</xdr:colOff>
      <xdr:row>21</xdr:row>
      <xdr:rowOff>828675</xdr:rowOff>
    </xdr:to>
    <xdr:pic>
      <xdr:nvPicPr>
        <xdr:cNvPr id="44423" name="ID_291A589CFA9448148F94E21BCE966514">
          <a:extLst>
            <a:ext uri="{FF2B5EF4-FFF2-40B4-BE49-F238E27FC236}">
              <a16:creationId xmlns:a16="http://schemas.microsoft.com/office/drawing/2014/main" xmlns="" id="{96EAD115-C450-46CB-BDBB-D9662A56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73926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22</xdr:row>
      <xdr:rowOff>19050</xdr:rowOff>
    </xdr:from>
    <xdr:to>
      <xdr:col>4</xdr:col>
      <xdr:colOff>971550</xdr:colOff>
      <xdr:row>22</xdr:row>
      <xdr:rowOff>828675</xdr:rowOff>
    </xdr:to>
    <xdr:pic>
      <xdr:nvPicPr>
        <xdr:cNvPr id="44424" name="ID_EED2E14038834906A8BFBDD5A584C90C" descr="1">
          <a:extLst>
            <a:ext uri="{FF2B5EF4-FFF2-40B4-BE49-F238E27FC236}">
              <a16:creationId xmlns:a16="http://schemas.microsoft.com/office/drawing/2014/main" xmlns="" id="{149FA446-1699-4FB8-8D12-AE77EF4A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8230850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23</xdr:row>
      <xdr:rowOff>19050</xdr:rowOff>
    </xdr:from>
    <xdr:to>
      <xdr:col>4</xdr:col>
      <xdr:colOff>971550</xdr:colOff>
      <xdr:row>23</xdr:row>
      <xdr:rowOff>828675</xdr:rowOff>
    </xdr:to>
    <xdr:pic>
      <xdr:nvPicPr>
        <xdr:cNvPr id="44425" name="ID_EED2E14038834906A8BFBDD5A584C90C" descr="1">
          <a:extLst>
            <a:ext uri="{FF2B5EF4-FFF2-40B4-BE49-F238E27FC236}">
              <a16:creationId xmlns:a16="http://schemas.microsoft.com/office/drawing/2014/main" xmlns="" id="{EA64643A-D117-4199-BF6D-E2149382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9069050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24</xdr:row>
      <xdr:rowOff>19050</xdr:rowOff>
    </xdr:from>
    <xdr:to>
      <xdr:col>4</xdr:col>
      <xdr:colOff>971550</xdr:colOff>
      <xdr:row>24</xdr:row>
      <xdr:rowOff>828675</xdr:rowOff>
    </xdr:to>
    <xdr:pic>
      <xdr:nvPicPr>
        <xdr:cNvPr id="44426" name="ID_EED2E14038834906A8BFBDD5A584C90C" descr="1">
          <a:extLst>
            <a:ext uri="{FF2B5EF4-FFF2-40B4-BE49-F238E27FC236}">
              <a16:creationId xmlns:a16="http://schemas.microsoft.com/office/drawing/2014/main" xmlns="" id="{709B2DF2-D9D0-48FB-9076-EBDC7EA1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9907250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25</xdr:row>
      <xdr:rowOff>19050</xdr:rowOff>
    </xdr:from>
    <xdr:to>
      <xdr:col>4</xdr:col>
      <xdr:colOff>971550</xdr:colOff>
      <xdr:row>25</xdr:row>
      <xdr:rowOff>828675</xdr:rowOff>
    </xdr:to>
    <xdr:pic>
      <xdr:nvPicPr>
        <xdr:cNvPr id="44427" name="ID_EED2E14038834906A8BFBDD5A584C90C" descr="1">
          <a:extLst>
            <a:ext uri="{FF2B5EF4-FFF2-40B4-BE49-F238E27FC236}">
              <a16:creationId xmlns:a16="http://schemas.microsoft.com/office/drawing/2014/main" xmlns="" id="{27B4C678-A2D0-4C45-9D38-79715678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0745450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26</xdr:row>
      <xdr:rowOff>19050</xdr:rowOff>
    </xdr:from>
    <xdr:to>
      <xdr:col>4</xdr:col>
      <xdr:colOff>971550</xdr:colOff>
      <xdr:row>26</xdr:row>
      <xdr:rowOff>828675</xdr:rowOff>
    </xdr:to>
    <xdr:pic>
      <xdr:nvPicPr>
        <xdr:cNvPr id="44428" name="ID_2245A5ED6EB34B15A6B19D4B1FBE2E77" descr="1">
          <a:extLst>
            <a:ext uri="{FF2B5EF4-FFF2-40B4-BE49-F238E27FC236}">
              <a16:creationId xmlns:a16="http://schemas.microsoft.com/office/drawing/2014/main" xmlns="" id="{910FC3F4-850B-438B-ADD2-40762151C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15836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27</xdr:row>
      <xdr:rowOff>19050</xdr:rowOff>
    </xdr:from>
    <xdr:to>
      <xdr:col>4</xdr:col>
      <xdr:colOff>971550</xdr:colOff>
      <xdr:row>27</xdr:row>
      <xdr:rowOff>828675</xdr:rowOff>
    </xdr:to>
    <xdr:pic>
      <xdr:nvPicPr>
        <xdr:cNvPr id="44429" name="ID_2245A5ED6EB34B15A6B19D4B1FBE2E77" descr="1">
          <a:extLst>
            <a:ext uri="{FF2B5EF4-FFF2-40B4-BE49-F238E27FC236}">
              <a16:creationId xmlns:a16="http://schemas.microsoft.com/office/drawing/2014/main" xmlns="" id="{E78D2AFB-C7A8-42C6-8048-483CF0DC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24218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28</xdr:row>
      <xdr:rowOff>19050</xdr:rowOff>
    </xdr:from>
    <xdr:to>
      <xdr:col>4</xdr:col>
      <xdr:colOff>971550</xdr:colOff>
      <xdr:row>28</xdr:row>
      <xdr:rowOff>828675</xdr:rowOff>
    </xdr:to>
    <xdr:pic>
      <xdr:nvPicPr>
        <xdr:cNvPr id="44430" name="ID_2245A5ED6EB34B15A6B19D4B1FBE2E77" descr="1">
          <a:extLst>
            <a:ext uri="{FF2B5EF4-FFF2-40B4-BE49-F238E27FC236}">
              <a16:creationId xmlns:a16="http://schemas.microsoft.com/office/drawing/2014/main" xmlns="" id="{B82C383F-5F92-4FFA-85A7-443CF921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32600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29</xdr:row>
      <xdr:rowOff>19050</xdr:rowOff>
    </xdr:from>
    <xdr:to>
      <xdr:col>4</xdr:col>
      <xdr:colOff>971550</xdr:colOff>
      <xdr:row>29</xdr:row>
      <xdr:rowOff>828675</xdr:rowOff>
    </xdr:to>
    <xdr:pic>
      <xdr:nvPicPr>
        <xdr:cNvPr id="44431" name="ID_2245A5ED6EB34B15A6B19D4B1FBE2E77" descr="1">
          <a:extLst>
            <a:ext uri="{FF2B5EF4-FFF2-40B4-BE49-F238E27FC236}">
              <a16:creationId xmlns:a16="http://schemas.microsoft.com/office/drawing/2014/main" xmlns="" id="{D2C92E86-379C-44BF-A837-EF7CCC7C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40982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30</xdr:row>
      <xdr:rowOff>19050</xdr:rowOff>
    </xdr:from>
    <xdr:to>
      <xdr:col>4</xdr:col>
      <xdr:colOff>971550</xdr:colOff>
      <xdr:row>30</xdr:row>
      <xdr:rowOff>828675</xdr:rowOff>
    </xdr:to>
    <xdr:pic>
      <xdr:nvPicPr>
        <xdr:cNvPr id="44432" name="ID_2245A5ED6EB34B15A6B19D4B1FBE2E77" descr="1">
          <a:extLst>
            <a:ext uri="{FF2B5EF4-FFF2-40B4-BE49-F238E27FC236}">
              <a16:creationId xmlns:a16="http://schemas.microsoft.com/office/drawing/2014/main" xmlns="" id="{0E219DB7-FBB0-4C41-B0C2-2DBC636E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49364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31</xdr:row>
      <xdr:rowOff>19050</xdr:rowOff>
    </xdr:from>
    <xdr:to>
      <xdr:col>4</xdr:col>
      <xdr:colOff>971550</xdr:colOff>
      <xdr:row>31</xdr:row>
      <xdr:rowOff>828675</xdr:rowOff>
    </xdr:to>
    <xdr:pic>
      <xdr:nvPicPr>
        <xdr:cNvPr id="44433" name="ID_2245A5ED6EB34B15A6B19D4B1FBE2E77" descr="1">
          <a:extLst>
            <a:ext uri="{FF2B5EF4-FFF2-40B4-BE49-F238E27FC236}">
              <a16:creationId xmlns:a16="http://schemas.microsoft.com/office/drawing/2014/main" xmlns="" id="{AF1E521F-028D-46B8-B48D-61871BA3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57746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32</xdr:row>
      <xdr:rowOff>19050</xdr:rowOff>
    </xdr:from>
    <xdr:to>
      <xdr:col>4</xdr:col>
      <xdr:colOff>971550</xdr:colOff>
      <xdr:row>32</xdr:row>
      <xdr:rowOff>828675</xdr:rowOff>
    </xdr:to>
    <xdr:pic>
      <xdr:nvPicPr>
        <xdr:cNvPr id="44434" name="ID_2245A5ED6EB34B15A6B19D4B1FBE2E77" descr="1">
          <a:extLst>
            <a:ext uri="{FF2B5EF4-FFF2-40B4-BE49-F238E27FC236}">
              <a16:creationId xmlns:a16="http://schemas.microsoft.com/office/drawing/2014/main" xmlns="" id="{97B00B70-5D8C-49DE-86E4-E712B8CE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66128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33</xdr:row>
      <xdr:rowOff>19050</xdr:rowOff>
    </xdr:from>
    <xdr:to>
      <xdr:col>4</xdr:col>
      <xdr:colOff>933450</xdr:colOff>
      <xdr:row>33</xdr:row>
      <xdr:rowOff>828675</xdr:rowOff>
    </xdr:to>
    <xdr:pic>
      <xdr:nvPicPr>
        <xdr:cNvPr id="44435" name="ID_8E964DB4D2634093BB52BE5CA34F5A44">
          <a:extLst>
            <a:ext uri="{FF2B5EF4-FFF2-40B4-BE49-F238E27FC236}">
              <a16:creationId xmlns:a16="http://schemas.microsoft.com/office/drawing/2014/main" xmlns="" id="{03E05937-25C1-4092-864A-0F7E9F1D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745105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34</xdr:row>
      <xdr:rowOff>19050</xdr:rowOff>
    </xdr:from>
    <xdr:to>
      <xdr:col>4</xdr:col>
      <xdr:colOff>933450</xdr:colOff>
      <xdr:row>34</xdr:row>
      <xdr:rowOff>828675</xdr:rowOff>
    </xdr:to>
    <xdr:pic>
      <xdr:nvPicPr>
        <xdr:cNvPr id="44436" name="ID_8E964DB4D2634093BB52BE5CA34F5A44">
          <a:extLst>
            <a:ext uri="{FF2B5EF4-FFF2-40B4-BE49-F238E27FC236}">
              <a16:creationId xmlns:a16="http://schemas.microsoft.com/office/drawing/2014/main" xmlns="" id="{B9A0FB46-5FA8-4CBA-B896-F95051FF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828925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35</xdr:row>
      <xdr:rowOff>19050</xdr:rowOff>
    </xdr:from>
    <xdr:to>
      <xdr:col>4</xdr:col>
      <xdr:colOff>990600</xdr:colOff>
      <xdr:row>35</xdr:row>
      <xdr:rowOff>828675</xdr:rowOff>
    </xdr:to>
    <xdr:pic>
      <xdr:nvPicPr>
        <xdr:cNvPr id="44437" name="ID_36819819AF7C4B68ADE725550726792D">
          <a:extLst>
            <a:ext uri="{FF2B5EF4-FFF2-40B4-BE49-F238E27FC236}">
              <a16:creationId xmlns:a16="http://schemas.microsoft.com/office/drawing/2014/main" xmlns="" id="{4A71F23F-E590-4CB3-8D75-EF8DA820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91274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36</xdr:row>
      <xdr:rowOff>19050</xdr:rowOff>
    </xdr:from>
    <xdr:to>
      <xdr:col>4</xdr:col>
      <xdr:colOff>990600</xdr:colOff>
      <xdr:row>36</xdr:row>
      <xdr:rowOff>828675</xdr:rowOff>
    </xdr:to>
    <xdr:pic>
      <xdr:nvPicPr>
        <xdr:cNvPr id="44438" name="ID_36819819AF7C4B68ADE725550726792D">
          <a:extLst>
            <a:ext uri="{FF2B5EF4-FFF2-40B4-BE49-F238E27FC236}">
              <a16:creationId xmlns:a16="http://schemas.microsoft.com/office/drawing/2014/main" xmlns="" id="{B8C3387A-B7F7-4881-B217-8CFDDA944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99656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37</xdr:row>
      <xdr:rowOff>19050</xdr:rowOff>
    </xdr:from>
    <xdr:to>
      <xdr:col>4</xdr:col>
      <xdr:colOff>990600</xdr:colOff>
      <xdr:row>37</xdr:row>
      <xdr:rowOff>828675</xdr:rowOff>
    </xdr:to>
    <xdr:pic>
      <xdr:nvPicPr>
        <xdr:cNvPr id="44439" name="ID_36819819AF7C4B68ADE725550726792D">
          <a:extLst>
            <a:ext uri="{FF2B5EF4-FFF2-40B4-BE49-F238E27FC236}">
              <a16:creationId xmlns:a16="http://schemas.microsoft.com/office/drawing/2014/main" xmlns="" id="{27F71617-60E6-4964-AC0D-653B11C3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308038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38</xdr:row>
      <xdr:rowOff>28575</xdr:rowOff>
    </xdr:from>
    <xdr:to>
      <xdr:col>4</xdr:col>
      <xdr:colOff>981075</xdr:colOff>
      <xdr:row>38</xdr:row>
      <xdr:rowOff>809625</xdr:rowOff>
    </xdr:to>
    <xdr:pic>
      <xdr:nvPicPr>
        <xdr:cNvPr id="44440" name="ID_8068B955C2BD422F83EBE6072F90261E">
          <a:extLst>
            <a:ext uri="{FF2B5EF4-FFF2-40B4-BE49-F238E27FC236}">
              <a16:creationId xmlns:a16="http://schemas.microsoft.com/office/drawing/2014/main" xmlns="" id="{39E9C2A3-BB0F-4348-B10C-41C3FD94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165157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39</xdr:row>
      <xdr:rowOff>28575</xdr:rowOff>
    </xdr:from>
    <xdr:to>
      <xdr:col>4</xdr:col>
      <xdr:colOff>981075</xdr:colOff>
      <xdr:row>39</xdr:row>
      <xdr:rowOff>809625</xdr:rowOff>
    </xdr:to>
    <xdr:pic>
      <xdr:nvPicPr>
        <xdr:cNvPr id="44441" name="ID_8068B955C2BD422F83EBE6072F90261E">
          <a:extLst>
            <a:ext uri="{FF2B5EF4-FFF2-40B4-BE49-F238E27FC236}">
              <a16:creationId xmlns:a16="http://schemas.microsoft.com/office/drawing/2014/main" xmlns="" id="{84155245-342B-437A-8887-6F9FB6E4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248977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40</xdr:row>
      <xdr:rowOff>28575</xdr:rowOff>
    </xdr:from>
    <xdr:to>
      <xdr:col>4</xdr:col>
      <xdr:colOff>981075</xdr:colOff>
      <xdr:row>40</xdr:row>
      <xdr:rowOff>809625</xdr:rowOff>
    </xdr:to>
    <xdr:pic>
      <xdr:nvPicPr>
        <xdr:cNvPr id="44442" name="ID_8068B955C2BD422F83EBE6072F90261E">
          <a:extLst>
            <a:ext uri="{FF2B5EF4-FFF2-40B4-BE49-F238E27FC236}">
              <a16:creationId xmlns:a16="http://schemas.microsoft.com/office/drawing/2014/main" xmlns="" id="{FD39437B-8B1E-4DBF-B809-A505FEBD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332797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41</xdr:row>
      <xdr:rowOff>28575</xdr:rowOff>
    </xdr:from>
    <xdr:to>
      <xdr:col>4</xdr:col>
      <xdr:colOff>962025</xdr:colOff>
      <xdr:row>41</xdr:row>
      <xdr:rowOff>809625</xdr:rowOff>
    </xdr:to>
    <xdr:pic>
      <xdr:nvPicPr>
        <xdr:cNvPr id="44443" name="ID_287E5BE153ED45CEAA30DC2A72956214" descr="首图">
          <a:extLst>
            <a:ext uri="{FF2B5EF4-FFF2-40B4-BE49-F238E27FC236}">
              <a16:creationId xmlns:a16="http://schemas.microsoft.com/office/drawing/2014/main" xmlns="" id="{84FF9C6B-5347-4FC1-BAB4-831BA9F5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34166175"/>
          <a:ext cx="7524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42</xdr:row>
      <xdr:rowOff>19050</xdr:rowOff>
    </xdr:from>
    <xdr:to>
      <xdr:col>4</xdr:col>
      <xdr:colOff>981075</xdr:colOff>
      <xdr:row>42</xdr:row>
      <xdr:rowOff>828675</xdr:rowOff>
    </xdr:to>
    <xdr:pic>
      <xdr:nvPicPr>
        <xdr:cNvPr id="44444" name="ID_4061616581E94503A155AD43AF2F578F" descr="首图">
          <a:extLst>
            <a:ext uri="{FF2B5EF4-FFF2-40B4-BE49-F238E27FC236}">
              <a16:creationId xmlns:a16="http://schemas.microsoft.com/office/drawing/2014/main" xmlns="" id="{229EE5CC-72C9-4596-9D70-9DA4D542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4994850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43</xdr:row>
      <xdr:rowOff>19050</xdr:rowOff>
    </xdr:from>
    <xdr:to>
      <xdr:col>4</xdr:col>
      <xdr:colOff>923925</xdr:colOff>
      <xdr:row>43</xdr:row>
      <xdr:rowOff>828675</xdr:rowOff>
    </xdr:to>
    <xdr:pic>
      <xdr:nvPicPr>
        <xdr:cNvPr id="44445" name="ID_ED2378D47DED4F18B17056600451A5C4">
          <a:extLst>
            <a:ext uri="{FF2B5EF4-FFF2-40B4-BE49-F238E27FC236}">
              <a16:creationId xmlns:a16="http://schemas.microsoft.com/office/drawing/2014/main" xmlns="" id="{2B0BE578-F913-4667-889F-A66DC9B8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5833050"/>
          <a:ext cx="6762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44</xdr:row>
      <xdr:rowOff>19050</xdr:rowOff>
    </xdr:from>
    <xdr:to>
      <xdr:col>4</xdr:col>
      <xdr:colOff>923925</xdr:colOff>
      <xdr:row>44</xdr:row>
      <xdr:rowOff>828675</xdr:rowOff>
    </xdr:to>
    <xdr:pic>
      <xdr:nvPicPr>
        <xdr:cNvPr id="44446" name="ID_ED2378D47DED4F18B17056600451A5C4">
          <a:extLst>
            <a:ext uri="{FF2B5EF4-FFF2-40B4-BE49-F238E27FC236}">
              <a16:creationId xmlns:a16="http://schemas.microsoft.com/office/drawing/2014/main" xmlns="" id="{F7CE2F6E-64E7-4AA7-A677-BFE3C7D54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6671250"/>
          <a:ext cx="6762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45</xdr:row>
      <xdr:rowOff>19050</xdr:rowOff>
    </xdr:from>
    <xdr:to>
      <xdr:col>4</xdr:col>
      <xdr:colOff>923925</xdr:colOff>
      <xdr:row>45</xdr:row>
      <xdr:rowOff>828675</xdr:rowOff>
    </xdr:to>
    <xdr:pic>
      <xdr:nvPicPr>
        <xdr:cNvPr id="44447" name="ID_ED2378D47DED4F18B17056600451A5C4">
          <a:extLst>
            <a:ext uri="{FF2B5EF4-FFF2-40B4-BE49-F238E27FC236}">
              <a16:creationId xmlns:a16="http://schemas.microsoft.com/office/drawing/2014/main" xmlns="" id="{0C6239E5-3877-4D2E-9288-619DF88A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7509450"/>
          <a:ext cx="6762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46</xdr:row>
      <xdr:rowOff>19050</xdr:rowOff>
    </xdr:from>
    <xdr:to>
      <xdr:col>4</xdr:col>
      <xdr:colOff>1066800</xdr:colOff>
      <xdr:row>46</xdr:row>
      <xdr:rowOff>828675</xdr:rowOff>
    </xdr:to>
    <xdr:pic>
      <xdr:nvPicPr>
        <xdr:cNvPr id="44448" name="ID_67ACA7846C3E45DF8A66736E0E79BF11" descr="360截图173804018598100">
          <a:extLst>
            <a:ext uri="{FF2B5EF4-FFF2-40B4-BE49-F238E27FC236}">
              <a16:creationId xmlns:a16="http://schemas.microsoft.com/office/drawing/2014/main" xmlns="" id="{BFB59831-90A0-4A8B-BB00-107D0998F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38347650"/>
          <a:ext cx="971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47</xdr:row>
      <xdr:rowOff>19050</xdr:rowOff>
    </xdr:from>
    <xdr:to>
      <xdr:col>4</xdr:col>
      <xdr:colOff>1066800</xdr:colOff>
      <xdr:row>47</xdr:row>
      <xdr:rowOff>828675</xdr:rowOff>
    </xdr:to>
    <xdr:pic>
      <xdr:nvPicPr>
        <xdr:cNvPr id="44449" name="ID_67ACA7846C3E45DF8A66736E0E79BF11" descr="360截图173804018598100">
          <a:extLst>
            <a:ext uri="{FF2B5EF4-FFF2-40B4-BE49-F238E27FC236}">
              <a16:creationId xmlns:a16="http://schemas.microsoft.com/office/drawing/2014/main" xmlns="" id="{5AA59CD2-E266-46C5-A640-54A72EF4D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39185850"/>
          <a:ext cx="971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48</xdr:row>
      <xdr:rowOff>47625</xdr:rowOff>
    </xdr:from>
    <xdr:to>
      <xdr:col>4</xdr:col>
      <xdr:colOff>1152525</xdr:colOff>
      <xdr:row>48</xdr:row>
      <xdr:rowOff>800100</xdr:rowOff>
    </xdr:to>
    <xdr:pic>
      <xdr:nvPicPr>
        <xdr:cNvPr id="44450" name="ID_0F902AAF7F564F8EA925ACFCF80D1595">
          <a:extLst>
            <a:ext uri="{FF2B5EF4-FFF2-40B4-BE49-F238E27FC236}">
              <a16:creationId xmlns:a16="http://schemas.microsoft.com/office/drawing/2014/main" xmlns="" id="{ADF7EC4E-9B66-4C1B-AA70-E0DD531E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052625"/>
          <a:ext cx="1133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49</xdr:row>
      <xdr:rowOff>47625</xdr:rowOff>
    </xdr:from>
    <xdr:to>
      <xdr:col>4</xdr:col>
      <xdr:colOff>1152525</xdr:colOff>
      <xdr:row>49</xdr:row>
      <xdr:rowOff>800100</xdr:rowOff>
    </xdr:to>
    <xdr:pic>
      <xdr:nvPicPr>
        <xdr:cNvPr id="44451" name="ID_0F902AAF7F564F8EA925ACFCF80D1595">
          <a:extLst>
            <a:ext uri="{FF2B5EF4-FFF2-40B4-BE49-F238E27FC236}">
              <a16:creationId xmlns:a16="http://schemas.microsoft.com/office/drawing/2014/main" xmlns="" id="{16D24497-E1B5-4D7C-82C4-07A459028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890825"/>
          <a:ext cx="1133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50</xdr:row>
      <xdr:rowOff>47625</xdr:rowOff>
    </xdr:from>
    <xdr:to>
      <xdr:col>4</xdr:col>
      <xdr:colOff>1152525</xdr:colOff>
      <xdr:row>50</xdr:row>
      <xdr:rowOff>800100</xdr:rowOff>
    </xdr:to>
    <xdr:pic>
      <xdr:nvPicPr>
        <xdr:cNvPr id="44452" name="ID_0F902AAF7F564F8EA925ACFCF80D1595">
          <a:extLst>
            <a:ext uri="{FF2B5EF4-FFF2-40B4-BE49-F238E27FC236}">
              <a16:creationId xmlns:a16="http://schemas.microsoft.com/office/drawing/2014/main" xmlns="" id="{B48BC5E9-4E7E-4907-AD62-A681ECC8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1729025"/>
          <a:ext cx="1133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51</xdr:row>
      <xdr:rowOff>76200</xdr:rowOff>
    </xdr:from>
    <xdr:to>
      <xdr:col>4</xdr:col>
      <xdr:colOff>933450</xdr:colOff>
      <xdr:row>51</xdr:row>
      <xdr:rowOff>781050</xdr:rowOff>
    </xdr:to>
    <xdr:pic>
      <xdr:nvPicPr>
        <xdr:cNvPr id="44453" name="ID_F3A931FE26DF41DDBB99590C24404726" descr="首图">
          <a:extLst>
            <a:ext uri="{FF2B5EF4-FFF2-40B4-BE49-F238E27FC236}">
              <a16:creationId xmlns:a16="http://schemas.microsoft.com/office/drawing/2014/main" xmlns="" id="{6A4C3E4C-B925-4AE0-9521-9945DD72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25958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52</xdr:row>
      <xdr:rowOff>76200</xdr:rowOff>
    </xdr:from>
    <xdr:to>
      <xdr:col>4</xdr:col>
      <xdr:colOff>933450</xdr:colOff>
      <xdr:row>52</xdr:row>
      <xdr:rowOff>781050</xdr:rowOff>
    </xdr:to>
    <xdr:pic>
      <xdr:nvPicPr>
        <xdr:cNvPr id="44454" name="ID_F3A931FE26DF41DDBB99590C24404726" descr="首图">
          <a:extLst>
            <a:ext uri="{FF2B5EF4-FFF2-40B4-BE49-F238E27FC236}">
              <a16:creationId xmlns:a16="http://schemas.microsoft.com/office/drawing/2014/main" xmlns="" id="{123FB3BC-ADEE-4857-810D-B19986778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34340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53</xdr:row>
      <xdr:rowOff>76200</xdr:rowOff>
    </xdr:from>
    <xdr:to>
      <xdr:col>4</xdr:col>
      <xdr:colOff>933450</xdr:colOff>
      <xdr:row>53</xdr:row>
      <xdr:rowOff>781050</xdr:rowOff>
    </xdr:to>
    <xdr:pic>
      <xdr:nvPicPr>
        <xdr:cNvPr id="44455" name="ID_F3A931FE26DF41DDBB99590C24404726" descr="首图">
          <a:extLst>
            <a:ext uri="{FF2B5EF4-FFF2-40B4-BE49-F238E27FC236}">
              <a16:creationId xmlns:a16="http://schemas.microsoft.com/office/drawing/2014/main" xmlns="" id="{6209D7A4-E658-42FD-BB7E-C5A2DD9D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42722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54</xdr:row>
      <xdr:rowOff>76200</xdr:rowOff>
    </xdr:from>
    <xdr:to>
      <xdr:col>4</xdr:col>
      <xdr:colOff>933450</xdr:colOff>
      <xdr:row>54</xdr:row>
      <xdr:rowOff>781050</xdr:rowOff>
    </xdr:to>
    <xdr:pic>
      <xdr:nvPicPr>
        <xdr:cNvPr id="44456" name="ID_F3A931FE26DF41DDBB99590C24404726" descr="首图">
          <a:extLst>
            <a:ext uri="{FF2B5EF4-FFF2-40B4-BE49-F238E27FC236}">
              <a16:creationId xmlns:a16="http://schemas.microsoft.com/office/drawing/2014/main" xmlns="" id="{479EB879-84DA-4DFB-8342-E755D95C8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51104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55</xdr:row>
      <xdr:rowOff>76200</xdr:rowOff>
    </xdr:from>
    <xdr:to>
      <xdr:col>4</xdr:col>
      <xdr:colOff>933450</xdr:colOff>
      <xdr:row>55</xdr:row>
      <xdr:rowOff>781050</xdr:rowOff>
    </xdr:to>
    <xdr:pic>
      <xdr:nvPicPr>
        <xdr:cNvPr id="44457" name="ID_F3A931FE26DF41DDBB99590C24404726" descr="首图">
          <a:extLst>
            <a:ext uri="{FF2B5EF4-FFF2-40B4-BE49-F238E27FC236}">
              <a16:creationId xmlns:a16="http://schemas.microsoft.com/office/drawing/2014/main" xmlns="" id="{2F424C4E-79AF-40B7-91CE-63E2693A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59486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238125</xdr:colOff>
      <xdr:row>56</xdr:row>
      <xdr:rowOff>76200</xdr:rowOff>
    </xdr:from>
    <xdr:to>
      <xdr:col>4</xdr:col>
      <xdr:colOff>933450</xdr:colOff>
      <xdr:row>56</xdr:row>
      <xdr:rowOff>781050</xdr:rowOff>
    </xdr:to>
    <xdr:pic>
      <xdr:nvPicPr>
        <xdr:cNvPr id="44458" name="ID_F3A931FE26DF41DDBB99590C24404726" descr="首图">
          <a:extLst>
            <a:ext uri="{FF2B5EF4-FFF2-40B4-BE49-F238E27FC236}">
              <a16:creationId xmlns:a16="http://schemas.microsoft.com/office/drawing/2014/main" xmlns="" id="{6DC01CF3-1362-4E5B-9C7E-DC2DBF9E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4678680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57</xdr:row>
      <xdr:rowOff>19050</xdr:rowOff>
    </xdr:from>
    <xdr:to>
      <xdr:col>4</xdr:col>
      <xdr:colOff>990600</xdr:colOff>
      <xdr:row>57</xdr:row>
      <xdr:rowOff>828675</xdr:rowOff>
    </xdr:to>
    <xdr:pic>
      <xdr:nvPicPr>
        <xdr:cNvPr id="44459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68F8A544-B135-4CCC-87CE-0B0AD815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475678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58</xdr:row>
      <xdr:rowOff>19050</xdr:rowOff>
    </xdr:from>
    <xdr:to>
      <xdr:col>4</xdr:col>
      <xdr:colOff>990600</xdr:colOff>
      <xdr:row>58</xdr:row>
      <xdr:rowOff>828675</xdr:rowOff>
    </xdr:to>
    <xdr:pic>
      <xdr:nvPicPr>
        <xdr:cNvPr id="44460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3516CEAD-A46A-4EED-8417-D1E9FE18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484060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59</xdr:row>
      <xdr:rowOff>19050</xdr:rowOff>
    </xdr:from>
    <xdr:to>
      <xdr:col>4</xdr:col>
      <xdr:colOff>990600</xdr:colOff>
      <xdr:row>59</xdr:row>
      <xdr:rowOff>828675</xdr:rowOff>
    </xdr:to>
    <xdr:pic>
      <xdr:nvPicPr>
        <xdr:cNvPr id="44461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033B19AA-7446-46B5-9D25-8DF6960C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492442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60</xdr:row>
      <xdr:rowOff>19050</xdr:rowOff>
    </xdr:from>
    <xdr:to>
      <xdr:col>4</xdr:col>
      <xdr:colOff>990600</xdr:colOff>
      <xdr:row>60</xdr:row>
      <xdr:rowOff>828675</xdr:rowOff>
    </xdr:to>
    <xdr:pic>
      <xdr:nvPicPr>
        <xdr:cNvPr id="44462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27A4DC76-0DC4-4C5F-840E-D8429E91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500824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61</xdr:row>
      <xdr:rowOff>19050</xdr:rowOff>
    </xdr:from>
    <xdr:to>
      <xdr:col>4</xdr:col>
      <xdr:colOff>990600</xdr:colOff>
      <xdr:row>61</xdr:row>
      <xdr:rowOff>828675</xdr:rowOff>
    </xdr:to>
    <xdr:pic>
      <xdr:nvPicPr>
        <xdr:cNvPr id="44463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04522214-5A7F-4FE9-8F25-8C4004FD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509206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62</xdr:row>
      <xdr:rowOff>19050</xdr:rowOff>
    </xdr:from>
    <xdr:to>
      <xdr:col>4</xdr:col>
      <xdr:colOff>990600</xdr:colOff>
      <xdr:row>62</xdr:row>
      <xdr:rowOff>828675</xdr:rowOff>
    </xdr:to>
    <xdr:pic>
      <xdr:nvPicPr>
        <xdr:cNvPr id="44464" name="ID_056183EF456141C7B12661820BF5BD0C" descr="159c1d8300ce3f7db1eac4190667fe79_710XJ+7ss+L._AC_SL1500_">
          <a:extLst>
            <a:ext uri="{FF2B5EF4-FFF2-40B4-BE49-F238E27FC236}">
              <a16:creationId xmlns:a16="http://schemas.microsoft.com/office/drawing/2014/main" xmlns="" id="{6B83CCF1-AD3A-4FD4-95EA-3942EE1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51758850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63</xdr:row>
      <xdr:rowOff>76200</xdr:rowOff>
    </xdr:from>
    <xdr:to>
      <xdr:col>4</xdr:col>
      <xdr:colOff>1152525</xdr:colOff>
      <xdr:row>63</xdr:row>
      <xdr:rowOff>771525</xdr:rowOff>
    </xdr:to>
    <xdr:pic>
      <xdr:nvPicPr>
        <xdr:cNvPr id="44465" name="ID_467A626D2094467CB4F70AF5808EDEBC" descr="1">
          <a:extLst>
            <a:ext uri="{FF2B5EF4-FFF2-40B4-BE49-F238E27FC236}">
              <a16:creationId xmlns:a16="http://schemas.microsoft.com/office/drawing/2014/main" xmlns="" id="{47BDE964-3ED6-4ABF-88CB-CD87800C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2654200"/>
          <a:ext cx="1133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64</xdr:row>
      <xdr:rowOff>76200</xdr:rowOff>
    </xdr:from>
    <xdr:to>
      <xdr:col>4</xdr:col>
      <xdr:colOff>1152525</xdr:colOff>
      <xdr:row>64</xdr:row>
      <xdr:rowOff>771525</xdr:rowOff>
    </xdr:to>
    <xdr:pic>
      <xdr:nvPicPr>
        <xdr:cNvPr id="44466" name="ID_467A626D2094467CB4F70AF5808EDEBC" descr="1">
          <a:extLst>
            <a:ext uri="{FF2B5EF4-FFF2-40B4-BE49-F238E27FC236}">
              <a16:creationId xmlns:a16="http://schemas.microsoft.com/office/drawing/2014/main" xmlns="" id="{543220B6-328C-47A4-9C24-31CB8F203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3492400"/>
          <a:ext cx="1133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65</xdr:row>
      <xdr:rowOff>76200</xdr:rowOff>
    </xdr:from>
    <xdr:to>
      <xdr:col>4</xdr:col>
      <xdr:colOff>1152525</xdr:colOff>
      <xdr:row>65</xdr:row>
      <xdr:rowOff>771525</xdr:rowOff>
    </xdr:to>
    <xdr:pic>
      <xdr:nvPicPr>
        <xdr:cNvPr id="44467" name="ID_467A626D2094467CB4F70AF5808EDEBC" descr="1">
          <a:extLst>
            <a:ext uri="{FF2B5EF4-FFF2-40B4-BE49-F238E27FC236}">
              <a16:creationId xmlns:a16="http://schemas.microsoft.com/office/drawing/2014/main" xmlns="" id="{3D6B898E-0253-4D58-8BC2-6054D491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54330600"/>
          <a:ext cx="1133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66</xdr:row>
      <xdr:rowOff>76200</xdr:rowOff>
    </xdr:from>
    <xdr:to>
      <xdr:col>4</xdr:col>
      <xdr:colOff>857250</xdr:colOff>
      <xdr:row>66</xdr:row>
      <xdr:rowOff>781050</xdr:rowOff>
    </xdr:to>
    <xdr:pic>
      <xdr:nvPicPr>
        <xdr:cNvPr id="44468" name="ID_C0C6135E1F974047BD7C190CBB81342E">
          <a:extLst>
            <a:ext uri="{FF2B5EF4-FFF2-40B4-BE49-F238E27FC236}">
              <a16:creationId xmlns:a16="http://schemas.microsoft.com/office/drawing/2014/main" xmlns="" id="{35C714B1-CEE7-4282-B46A-F1956A7C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551688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67</xdr:row>
      <xdr:rowOff>76200</xdr:rowOff>
    </xdr:from>
    <xdr:to>
      <xdr:col>4</xdr:col>
      <xdr:colOff>857250</xdr:colOff>
      <xdr:row>67</xdr:row>
      <xdr:rowOff>781050</xdr:rowOff>
    </xdr:to>
    <xdr:pic>
      <xdr:nvPicPr>
        <xdr:cNvPr id="44469" name="ID_C0C6135E1F974047BD7C190CBB81342E">
          <a:extLst>
            <a:ext uri="{FF2B5EF4-FFF2-40B4-BE49-F238E27FC236}">
              <a16:creationId xmlns:a16="http://schemas.microsoft.com/office/drawing/2014/main" xmlns="" id="{E67346A3-ED7F-41F2-A70C-59820CB2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560070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68</xdr:row>
      <xdr:rowOff>76200</xdr:rowOff>
    </xdr:from>
    <xdr:to>
      <xdr:col>4</xdr:col>
      <xdr:colOff>857250</xdr:colOff>
      <xdr:row>68</xdr:row>
      <xdr:rowOff>781050</xdr:rowOff>
    </xdr:to>
    <xdr:pic>
      <xdr:nvPicPr>
        <xdr:cNvPr id="44470" name="ID_C0C6135E1F974047BD7C190CBB81342E">
          <a:extLst>
            <a:ext uri="{FF2B5EF4-FFF2-40B4-BE49-F238E27FC236}">
              <a16:creationId xmlns:a16="http://schemas.microsoft.com/office/drawing/2014/main" xmlns="" id="{39EC0503-8ECB-4407-B2BA-FB031AB6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568452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69</xdr:row>
      <xdr:rowOff>76200</xdr:rowOff>
    </xdr:from>
    <xdr:to>
      <xdr:col>4</xdr:col>
      <xdr:colOff>857250</xdr:colOff>
      <xdr:row>69</xdr:row>
      <xdr:rowOff>781050</xdr:rowOff>
    </xdr:to>
    <xdr:pic>
      <xdr:nvPicPr>
        <xdr:cNvPr id="44471" name="ID_C0C6135E1F974047BD7C190CBB81342E">
          <a:extLst>
            <a:ext uri="{FF2B5EF4-FFF2-40B4-BE49-F238E27FC236}">
              <a16:creationId xmlns:a16="http://schemas.microsoft.com/office/drawing/2014/main" xmlns="" id="{0EF2A547-D623-4C14-8241-82F520C5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576834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70</xdr:row>
      <xdr:rowOff>95250</xdr:rowOff>
    </xdr:from>
    <xdr:to>
      <xdr:col>4</xdr:col>
      <xdr:colOff>904875</xdr:colOff>
      <xdr:row>70</xdr:row>
      <xdr:rowOff>742950</xdr:rowOff>
    </xdr:to>
    <xdr:pic>
      <xdr:nvPicPr>
        <xdr:cNvPr id="44472" name="ID_BDC7CA91B69D4FC192C10D3D97D62A91">
          <a:extLst>
            <a:ext uri="{FF2B5EF4-FFF2-40B4-BE49-F238E27FC236}">
              <a16:creationId xmlns:a16="http://schemas.microsoft.com/office/drawing/2014/main" xmlns="" id="{0F5732C1-AD0D-4052-ADA6-AA5AACEB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854065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71</xdr:row>
      <xdr:rowOff>95250</xdr:rowOff>
    </xdr:from>
    <xdr:to>
      <xdr:col>4</xdr:col>
      <xdr:colOff>904875</xdr:colOff>
      <xdr:row>71</xdr:row>
      <xdr:rowOff>742950</xdr:rowOff>
    </xdr:to>
    <xdr:pic>
      <xdr:nvPicPr>
        <xdr:cNvPr id="44473" name="ID_BDC7CA91B69D4FC192C10D3D97D62A91">
          <a:extLst>
            <a:ext uri="{FF2B5EF4-FFF2-40B4-BE49-F238E27FC236}">
              <a16:creationId xmlns:a16="http://schemas.microsoft.com/office/drawing/2014/main" xmlns="" id="{A3687B2E-992B-4352-A4E9-F7598377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937885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72</xdr:row>
      <xdr:rowOff>95250</xdr:rowOff>
    </xdr:from>
    <xdr:to>
      <xdr:col>4</xdr:col>
      <xdr:colOff>904875</xdr:colOff>
      <xdr:row>72</xdr:row>
      <xdr:rowOff>742950</xdr:rowOff>
    </xdr:to>
    <xdr:pic>
      <xdr:nvPicPr>
        <xdr:cNvPr id="44474" name="ID_BDC7CA91B69D4FC192C10D3D97D62A91">
          <a:extLst>
            <a:ext uri="{FF2B5EF4-FFF2-40B4-BE49-F238E27FC236}">
              <a16:creationId xmlns:a16="http://schemas.microsoft.com/office/drawing/2014/main" xmlns="" id="{082AF7A4-3EE7-4FFA-A3F0-FB8DF331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021705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73</xdr:row>
      <xdr:rowOff>95250</xdr:rowOff>
    </xdr:from>
    <xdr:to>
      <xdr:col>4</xdr:col>
      <xdr:colOff>904875</xdr:colOff>
      <xdr:row>73</xdr:row>
      <xdr:rowOff>742950</xdr:rowOff>
    </xdr:to>
    <xdr:pic>
      <xdr:nvPicPr>
        <xdr:cNvPr id="44475" name="ID_BDC7CA91B69D4FC192C10D3D97D62A91">
          <a:extLst>
            <a:ext uri="{FF2B5EF4-FFF2-40B4-BE49-F238E27FC236}">
              <a16:creationId xmlns:a16="http://schemas.microsoft.com/office/drawing/2014/main" xmlns="" id="{8BBBA3D2-9C0C-48D8-AD12-8E8A5314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105525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74</xdr:row>
      <xdr:rowOff>95250</xdr:rowOff>
    </xdr:from>
    <xdr:to>
      <xdr:col>4</xdr:col>
      <xdr:colOff>904875</xdr:colOff>
      <xdr:row>74</xdr:row>
      <xdr:rowOff>742950</xdr:rowOff>
    </xdr:to>
    <xdr:pic>
      <xdr:nvPicPr>
        <xdr:cNvPr id="44476" name="ID_BDC7CA91B69D4FC192C10D3D97D62A91">
          <a:extLst>
            <a:ext uri="{FF2B5EF4-FFF2-40B4-BE49-F238E27FC236}">
              <a16:creationId xmlns:a16="http://schemas.microsoft.com/office/drawing/2014/main" xmlns="" id="{45EF2ECD-D733-4D74-AD49-9D598494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1893450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75</xdr:row>
      <xdr:rowOff>19050</xdr:rowOff>
    </xdr:from>
    <xdr:to>
      <xdr:col>4</xdr:col>
      <xdr:colOff>895350</xdr:colOff>
      <xdr:row>75</xdr:row>
      <xdr:rowOff>828675</xdr:rowOff>
    </xdr:to>
    <xdr:pic>
      <xdr:nvPicPr>
        <xdr:cNvPr id="44477" name="ID_40D22AF0A83B44AE8CF3EF597C74FD86" descr="71jOgDEieiS._AC_SL1500_">
          <a:extLst>
            <a:ext uri="{FF2B5EF4-FFF2-40B4-BE49-F238E27FC236}">
              <a16:creationId xmlns:a16="http://schemas.microsoft.com/office/drawing/2014/main" xmlns="" id="{18A4E312-63EE-4901-A4F5-18FC223A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2655450"/>
          <a:ext cx="619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76</xdr:row>
      <xdr:rowOff>19050</xdr:rowOff>
    </xdr:from>
    <xdr:to>
      <xdr:col>4</xdr:col>
      <xdr:colOff>895350</xdr:colOff>
      <xdr:row>76</xdr:row>
      <xdr:rowOff>828675</xdr:rowOff>
    </xdr:to>
    <xdr:pic>
      <xdr:nvPicPr>
        <xdr:cNvPr id="44478" name="ID_40D22AF0A83B44AE8CF3EF597C74FD86" descr="71jOgDEieiS._AC_SL1500_">
          <a:extLst>
            <a:ext uri="{FF2B5EF4-FFF2-40B4-BE49-F238E27FC236}">
              <a16:creationId xmlns:a16="http://schemas.microsoft.com/office/drawing/2014/main" xmlns="" id="{85AD9114-8DBB-4D33-A666-D5AFED86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3493650"/>
          <a:ext cx="619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77</xdr:row>
      <xdr:rowOff>57150</xdr:rowOff>
    </xdr:from>
    <xdr:to>
      <xdr:col>4</xdr:col>
      <xdr:colOff>914400</xdr:colOff>
      <xdr:row>77</xdr:row>
      <xdr:rowOff>790575</xdr:rowOff>
    </xdr:to>
    <xdr:pic>
      <xdr:nvPicPr>
        <xdr:cNvPr id="44479" name="ID_918B431171BF4B4FBABE8819024D0C53">
          <a:extLst>
            <a:ext uri="{FF2B5EF4-FFF2-40B4-BE49-F238E27FC236}">
              <a16:creationId xmlns:a16="http://schemas.microsoft.com/office/drawing/2014/main" xmlns="" id="{25388EB4-4A8F-4AC4-8F21-6F2D4551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43699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78</xdr:row>
      <xdr:rowOff>57150</xdr:rowOff>
    </xdr:from>
    <xdr:to>
      <xdr:col>4</xdr:col>
      <xdr:colOff>914400</xdr:colOff>
      <xdr:row>78</xdr:row>
      <xdr:rowOff>790575</xdr:rowOff>
    </xdr:to>
    <xdr:pic>
      <xdr:nvPicPr>
        <xdr:cNvPr id="44480" name="ID_918B431171BF4B4FBABE8819024D0C53">
          <a:extLst>
            <a:ext uri="{FF2B5EF4-FFF2-40B4-BE49-F238E27FC236}">
              <a16:creationId xmlns:a16="http://schemas.microsoft.com/office/drawing/2014/main" xmlns="" id="{CDA033C1-55CB-4903-9BBA-04AA0426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52081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79</xdr:row>
      <xdr:rowOff>57150</xdr:rowOff>
    </xdr:from>
    <xdr:to>
      <xdr:col>4</xdr:col>
      <xdr:colOff>914400</xdr:colOff>
      <xdr:row>79</xdr:row>
      <xdr:rowOff>790575</xdr:rowOff>
    </xdr:to>
    <xdr:pic>
      <xdr:nvPicPr>
        <xdr:cNvPr id="44481" name="ID_918B431171BF4B4FBABE8819024D0C53">
          <a:extLst>
            <a:ext uri="{FF2B5EF4-FFF2-40B4-BE49-F238E27FC236}">
              <a16:creationId xmlns:a16="http://schemas.microsoft.com/office/drawing/2014/main" xmlns="" id="{6E54C925-832F-4453-9DBD-27E4BD37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0463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80</xdr:row>
      <xdr:rowOff>57150</xdr:rowOff>
    </xdr:from>
    <xdr:to>
      <xdr:col>4</xdr:col>
      <xdr:colOff>914400</xdr:colOff>
      <xdr:row>80</xdr:row>
      <xdr:rowOff>790575</xdr:rowOff>
    </xdr:to>
    <xdr:pic>
      <xdr:nvPicPr>
        <xdr:cNvPr id="44482" name="ID_918B431171BF4B4FBABE8819024D0C53">
          <a:extLst>
            <a:ext uri="{FF2B5EF4-FFF2-40B4-BE49-F238E27FC236}">
              <a16:creationId xmlns:a16="http://schemas.microsoft.com/office/drawing/2014/main" xmlns="" id="{CBF8FDFC-759B-4512-9193-5B2F7CE4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8845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81</xdr:row>
      <xdr:rowOff>57150</xdr:rowOff>
    </xdr:from>
    <xdr:to>
      <xdr:col>4</xdr:col>
      <xdr:colOff>914400</xdr:colOff>
      <xdr:row>81</xdr:row>
      <xdr:rowOff>790575</xdr:rowOff>
    </xdr:to>
    <xdr:pic>
      <xdr:nvPicPr>
        <xdr:cNvPr id="44483" name="ID_918B431171BF4B4FBABE8819024D0C53">
          <a:extLst>
            <a:ext uri="{FF2B5EF4-FFF2-40B4-BE49-F238E27FC236}">
              <a16:creationId xmlns:a16="http://schemas.microsoft.com/office/drawing/2014/main" xmlns="" id="{C756B337-1AC3-4DBA-925F-47ABFA64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77227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82</xdr:row>
      <xdr:rowOff>57150</xdr:rowOff>
    </xdr:from>
    <xdr:to>
      <xdr:col>4</xdr:col>
      <xdr:colOff>914400</xdr:colOff>
      <xdr:row>82</xdr:row>
      <xdr:rowOff>790575</xdr:rowOff>
    </xdr:to>
    <xdr:pic>
      <xdr:nvPicPr>
        <xdr:cNvPr id="44484" name="ID_918B431171BF4B4FBABE8819024D0C53">
          <a:extLst>
            <a:ext uri="{FF2B5EF4-FFF2-40B4-BE49-F238E27FC236}">
              <a16:creationId xmlns:a16="http://schemas.microsoft.com/office/drawing/2014/main" xmlns="" id="{2B705460-292E-45B6-AB14-93256110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85609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83</xdr:row>
      <xdr:rowOff>57150</xdr:rowOff>
    </xdr:from>
    <xdr:to>
      <xdr:col>4</xdr:col>
      <xdr:colOff>914400</xdr:colOff>
      <xdr:row>83</xdr:row>
      <xdr:rowOff>790575</xdr:rowOff>
    </xdr:to>
    <xdr:pic>
      <xdr:nvPicPr>
        <xdr:cNvPr id="44485" name="ID_918B431171BF4B4FBABE8819024D0C53">
          <a:extLst>
            <a:ext uri="{FF2B5EF4-FFF2-40B4-BE49-F238E27FC236}">
              <a16:creationId xmlns:a16="http://schemas.microsoft.com/office/drawing/2014/main" xmlns="" id="{1906927E-9814-45E0-858E-D61D5F9DB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9399150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84</xdr:row>
      <xdr:rowOff>19050</xdr:rowOff>
    </xdr:from>
    <xdr:to>
      <xdr:col>4</xdr:col>
      <xdr:colOff>1019175</xdr:colOff>
      <xdr:row>84</xdr:row>
      <xdr:rowOff>828675</xdr:rowOff>
    </xdr:to>
    <xdr:pic>
      <xdr:nvPicPr>
        <xdr:cNvPr id="44486" name="ID_6AF0263B3BF446CC8B0D9688505F5049">
          <a:extLst>
            <a:ext uri="{FF2B5EF4-FFF2-40B4-BE49-F238E27FC236}">
              <a16:creationId xmlns:a16="http://schemas.microsoft.com/office/drawing/2014/main" xmlns="" id="{066B68C2-DBBB-4E96-AFE0-B111AF8B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01992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85</xdr:row>
      <xdr:rowOff>19050</xdr:rowOff>
    </xdr:from>
    <xdr:to>
      <xdr:col>4</xdr:col>
      <xdr:colOff>1019175</xdr:colOff>
      <xdr:row>85</xdr:row>
      <xdr:rowOff>828675</xdr:rowOff>
    </xdr:to>
    <xdr:pic>
      <xdr:nvPicPr>
        <xdr:cNvPr id="44487" name="ID_6AF0263B3BF446CC8B0D9688505F5049">
          <a:extLst>
            <a:ext uri="{FF2B5EF4-FFF2-40B4-BE49-F238E27FC236}">
              <a16:creationId xmlns:a16="http://schemas.microsoft.com/office/drawing/2014/main" xmlns="" id="{BDF3ED34-6A15-46D1-9AA3-8CE1977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10374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86</xdr:row>
      <xdr:rowOff>19050</xdr:rowOff>
    </xdr:from>
    <xdr:to>
      <xdr:col>4</xdr:col>
      <xdr:colOff>1019175</xdr:colOff>
      <xdr:row>86</xdr:row>
      <xdr:rowOff>828675</xdr:rowOff>
    </xdr:to>
    <xdr:pic>
      <xdr:nvPicPr>
        <xdr:cNvPr id="44488" name="ID_6AF0263B3BF446CC8B0D9688505F5049">
          <a:extLst>
            <a:ext uri="{FF2B5EF4-FFF2-40B4-BE49-F238E27FC236}">
              <a16:creationId xmlns:a16="http://schemas.microsoft.com/office/drawing/2014/main" xmlns="" id="{01A718B5-2522-4EA6-82A0-1D790D2E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18756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87</xdr:row>
      <xdr:rowOff>19050</xdr:rowOff>
    </xdr:from>
    <xdr:to>
      <xdr:col>4</xdr:col>
      <xdr:colOff>1019175</xdr:colOff>
      <xdr:row>87</xdr:row>
      <xdr:rowOff>828675</xdr:rowOff>
    </xdr:to>
    <xdr:pic>
      <xdr:nvPicPr>
        <xdr:cNvPr id="44489" name="ID_6AF0263B3BF446CC8B0D9688505F5049">
          <a:extLst>
            <a:ext uri="{FF2B5EF4-FFF2-40B4-BE49-F238E27FC236}">
              <a16:creationId xmlns:a16="http://schemas.microsoft.com/office/drawing/2014/main" xmlns="" id="{1942546F-8271-488A-B59D-E3626887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27138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88</xdr:row>
      <xdr:rowOff>19050</xdr:rowOff>
    </xdr:from>
    <xdr:to>
      <xdr:col>4</xdr:col>
      <xdr:colOff>1019175</xdr:colOff>
      <xdr:row>88</xdr:row>
      <xdr:rowOff>828675</xdr:rowOff>
    </xdr:to>
    <xdr:pic>
      <xdr:nvPicPr>
        <xdr:cNvPr id="44490" name="ID_6AF0263B3BF446CC8B0D9688505F5049">
          <a:extLst>
            <a:ext uri="{FF2B5EF4-FFF2-40B4-BE49-F238E27FC236}">
              <a16:creationId xmlns:a16="http://schemas.microsoft.com/office/drawing/2014/main" xmlns="" id="{9C72DC5C-38A5-4D04-BAAF-B3608D1E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35520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89</xdr:row>
      <xdr:rowOff>19050</xdr:rowOff>
    </xdr:from>
    <xdr:to>
      <xdr:col>4</xdr:col>
      <xdr:colOff>1019175</xdr:colOff>
      <xdr:row>89</xdr:row>
      <xdr:rowOff>828675</xdr:rowOff>
    </xdr:to>
    <xdr:pic>
      <xdr:nvPicPr>
        <xdr:cNvPr id="44491" name="ID_6AF0263B3BF446CC8B0D9688505F5049">
          <a:extLst>
            <a:ext uri="{FF2B5EF4-FFF2-40B4-BE49-F238E27FC236}">
              <a16:creationId xmlns:a16="http://schemas.microsoft.com/office/drawing/2014/main" xmlns="" id="{7025B330-6CFC-45BB-B341-CF118A8CE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43902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90</xdr:row>
      <xdr:rowOff>19050</xdr:rowOff>
    </xdr:from>
    <xdr:to>
      <xdr:col>4</xdr:col>
      <xdr:colOff>1019175</xdr:colOff>
      <xdr:row>90</xdr:row>
      <xdr:rowOff>828675</xdr:rowOff>
    </xdr:to>
    <xdr:pic>
      <xdr:nvPicPr>
        <xdr:cNvPr id="44492" name="ID_6AF0263B3BF446CC8B0D9688505F5049">
          <a:extLst>
            <a:ext uri="{FF2B5EF4-FFF2-40B4-BE49-F238E27FC236}">
              <a16:creationId xmlns:a16="http://schemas.microsoft.com/office/drawing/2014/main" xmlns="" id="{9437C32F-2F6E-4D43-98AE-35141C59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52284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91</xdr:row>
      <xdr:rowOff>19050</xdr:rowOff>
    </xdr:from>
    <xdr:to>
      <xdr:col>4</xdr:col>
      <xdr:colOff>1019175</xdr:colOff>
      <xdr:row>91</xdr:row>
      <xdr:rowOff>828675</xdr:rowOff>
    </xdr:to>
    <xdr:pic>
      <xdr:nvPicPr>
        <xdr:cNvPr id="44493" name="ID_6AF0263B3BF446CC8B0D9688505F5049">
          <a:extLst>
            <a:ext uri="{FF2B5EF4-FFF2-40B4-BE49-F238E27FC236}">
              <a16:creationId xmlns:a16="http://schemas.microsoft.com/office/drawing/2014/main" xmlns="" id="{C5180B56-680F-4591-BD5F-69FE21A2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76066650"/>
          <a:ext cx="876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92</xdr:row>
      <xdr:rowOff>38100</xdr:rowOff>
    </xdr:from>
    <xdr:to>
      <xdr:col>4</xdr:col>
      <xdr:colOff>828675</xdr:colOff>
      <xdr:row>92</xdr:row>
      <xdr:rowOff>800100</xdr:rowOff>
    </xdr:to>
    <xdr:pic>
      <xdr:nvPicPr>
        <xdr:cNvPr id="44494" name="ID_76315A02004F42309F57F8473D9205C6">
          <a:extLst>
            <a:ext uri="{FF2B5EF4-FFF2-40B4-BE49-F238E27FC236}">
              <a16:creationId xmlns:a16="http://schemas.microsoft.com/office/drawing/2014/main" xmlns="" id="{E62593F9-5BF7-4865-AAC1-61E75781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76923900"/>
          <a:ext cx="495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93</xdr:row>
      <xdr:rowOff>38100</xdr:rowOff>
    </xdr:from>
    <xdr:to>
      <xdr:col>4</xdr:col>
      <xdr:colOff>828675</xdr:colOff>
      <xdr:row>93</xdr:row>
      <xdr:rowOff>800100</xdr:rowOff>
    </xdr:to>
    <xdr:pic>
      <xdr:nvPicPr>
        <xdr:cNvPr id="44495" name="ID_76315A02004F42309F57F8473D9205C6">
          <a:extLst>
            <a:ext uri="{FF2B5EF4-FFF2-40B4-BE49-F238E27FC236}">
              <a16:creationId xmlns:a16="http://schemas.microsoft.com/office/drawing/2014/main" xmlns="" id="{D04B75BF-F7D4-4730-AAC2-68795F96B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77762100"/>
          <a:ext cx="495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94</xdr:row>
      <xdr:rowOff>19050</xdr:rowOff>
    </xdr:from>
    <xdr:to>
      <xdr:col>4</xdr:col>
      <xdr:colOff>990600</xdr:colOff>
      <xdr:row>94</xdr:row>
      <xdr:rowOff>828675</xdr:rowOff>
    </xdr:to>
    <xdr:pic>
      <xdr:nvPicPr>
        <xdr:cNvPr id="44496" name="ID_3617DCC75FF545C5872F12629D2E5934" descr="1">
          <a:extLst>
            <a:ext uri="{FF2B5EF4-FFF2-40B4-BE49-F238E27FC236}">
              <a16:creationId xmlns:a16="http://schemas.microsoft.com/office/drawing/2014/main" xmlns="" id="{B73BA51D-7045-4B1A-AD5D-7903540E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7858125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95</xdr:row>
      <xdr:rowOff>19050</xdr:rowOff>
    </xdr:from>
    <xdr:to>
      <xdr:col>4</xdr:col>
      <xdr:colOff>990600</xdr:colOff>
      <xdr:row>95</xdr:row>
      <xdr:rowOff>828675</xdr:rowOff>
    </xdr:to>
    <xdr:pic>
      <xdr:nvPicPr>
        <xdr:cNvPr id="44497" name="ID_3617DCC75FF545C5872F12629D2E5934" descr="1">
          <a:extLst>
            <a:ext uri="{FF2B5EF4-FFF2-40B4-BE49-F238E27FC236}">
              <a16:creationId xmlns:a16="http://schemas.microsoft.com/office/drawing/2014/main" xmlns="" id="{B1CE4851-CA06-4C3B-ADFB-9D6843EC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79419450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96</xdr:row>
      <xdr:rowOff>19050</xdr:rowOff>
    </xdr:from>
    <xdr:to>
      <xdr:col>4</xdr:col>
      <xdr:colOff>1019175</xdr:colOff>
      <xdr:row>96</xdr:row>
      <xdr:rowOff>828675</xdr:rowOff>
    </xdr:to>
    <xdr:pic>
      <xdr:nvPicPr>
        <xdr:cNvPr id="44498" name="ID_783C9A79FE5D407F9EB07D1B42FF9759">
          <a:extLst>
            <a:ext uri="{FF2B5EF4-FFF2-40B4-BE49-F238E27FC236}">
              <a16:creationId xmlns:a16="http://schemas.microsoft.com/office/drawing/2014/main" xmlns="" id="{561E6336-1626-4718-95F4-FAC0BAAEC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02576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97</xdr:row>
      <xdr:rowOff>19050</xdr:rowOff>
    </xdr:from>
    <xdr:to>
      <xdr:col>4</xdr:col>
      <xdr:colOff>1019175</xdr:colOff>
      <xdr:row>97</xdr:row>
      <xdr:rowOff>828675</xdr:rowOff>
    </xdr:to>
    <xdr:pic>
      <xdr:nvPicPr>
        <xdr:cNvPr id="44499" name="ID_783C9A79FE5D407F9EB07D1B42FF9759">
          <a:extLst>
            <a:ext uri="{FF2B5EF4-FFF2-40B4-BE49-F238E27FC236}">
              <a16:creationId xmlns:a16="http://schemas.microsoft.com/office/drawing/2014/main" xmlns="" id="{EFA8F26F-4967-4520-9520-17DC0B16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10958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98</xdr:row>
      <xdr:rowOff>19050</xdr:rowOff>
    </xdr:from>
    <xdr:to>
      <xdr:col>4</xdr:col>
      <xdr:colOff>1019175</xdr:colOff>
      <xdr:row>98</xdr:row>
      <xdr:rowOff>828675</xdr:rowOff>
    </xdr:to>
    <xdr:pic>
      <xdr:nvPicPr>
        <xdr:cNvPr id="44500" name="ID_783C9A79FE5D407F9EB07D1B42FF9759">
          <a:extLst>
            <a:ext uri="{FF2B5EF4-FFF2-40B4-BE49-F238E27FC236}">
              <a16:creationId xmlns:a16="http://schemas.microsoft.com/office/drawing/2014/main" xmlns="" id="{67A86879-90D6-4F35-A3BA-B164256BF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19340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99</xdr:row>
      <xdr:rowOff>19050</xdr:rowOff>
    </xdr:from>
    <xdr:to>
      <xdr:col>4</xdr:col>
      <xdr:colOff>1019175</xdr:colOff>
      <xdr:row>99</xdr:row>
      <xdr:rowOff>828675</xdr:rowOff>
    </xdr:to>
    <xdr:pic>
      <xdr:nvPicPr>
        <xdr:cNvPr id="44501" name="ID_783C9A79FE5D407F9EB07D1B42FF9759">
          <a:extLst>
            <a:ext uri="{FF2B5EF4-FFF2-40B4-BE49-F238E27FC236}">
              <a16:creationId xmlns:a16="http://schemas.microsoft.com/office/drawing/2014/main" xmlns="" id="{A1517F48-C85D-4853-BDD5-1B6FE5B9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27722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100</xdr:row>
      <xdr:rowOff>19050</xdr:rowOff>
    </xdr:from>
    <xdr:to>
      <xdr:col>4</xdr:col>
      <xdr:colOff>1019175</xdr:colOff>
      <xdr:row>100</xdr:row>
      <xdr:rowOff>828675</xdr:rowOff>
    </xdr:to>
    <xdr:pic>
      <xdr:nvPicPr>
        <xdr:cNvPr id="44502" name="ID_783C9A79FE5D407F9EB07D1B42FF9759">
          <a:extLst>
            <a:ext uri="{FF2B5EF4-FFF2-40B4-BE49-F238E27FC236}">
              <a16:creationId xmlns:a16="http://schemas.microsoft.com/office/drawing/2014/main" xmlns="" id="{A5674076-6D26-42CB-BECD-BA10C1CF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36104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101</xdr:row>
      <xdr:rowOff>19050</xdr:rowOff>
    </xdr:from>
    <xdr:to>
      <xdr:col>4</xdr:col>
      <xdr:colOff>1019175</xdr:colOff>
      <xdr:row>101</xdr:row>
      <xdr:rowOff>828675</xdr:rowOff>
    </xdr:to>
    <xdr:pic>
      <xdr:nvPicPr>
        <xdr:cNvPr id="44503" name="ID_783C9A79FE5D407F9EB07D1B42FF9759">
          <a:extLst>
            <a:ext uri="{FF2B5EF4-FFF2-40B4-BE49-F238E27FC236}">
              <a16:creationId xmlns:a16="http://schemas.microsoft.com/office/drawing/2014/main" xmlns="" id="{E001319F-EE03-4221-8415-0761A7A9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44486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102</xdr:row>
      <xdr:rowOff>19050</xdr:rowOff>
    </xdr:from>
    <xdr:to>
      <xdr:col>4</xdr:col>
      <xdr:colOff>1019175</xdr:colOff>
      <xdr:row>102</xdr:row>
      <xdr:rowOff>828675</xdr:rowOff>
    </xdr:to>
    <xdr:pic>
      <xdr:nvPicPr>
        <xdr:cNvPr id="44504" name="ID_783C9A79FE5D407F9EB07D1B42FF9759">
          <a:extLst>
            <a:ext uri="{FF2B5EF4-FFF2-40B4-BE49-F238E27FC236}">
              <a16:creationId xmlns:a16="http://schemas.microsoft.com/office/drawing/2014/main" xmlns="" id="{FC83F0FB-0473-4EA4-B6D2-AA499662C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85286850"/>
          <a:ext cx="866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103</xdr:row>
      <xdr:rowOff>95250</xdr:rowOff>
    </xdr:from>
    <xdr:to>
      <xdr:col>4</xdr:col>
      <xdr:colOff>914400</xdr:colOff>
      <xdr:row>103</xdr:row>
      <xdr:rowOff>752475</xdr:rowOff>
    </xdr:to>
    <xdr:pic>
      <xdr:nvPicPr>
        <xdr:cNvPr id="44505" name="ID_1854D598AC0C4517A8DB4AF2D245CFDA" descr="首图(1)(1)">
          <a:extLst>
            <a:ext uri="{FF2B5EF4-FFF2-40B4-BE49-F238E27FC236}">
              <a16:creationId xmlns:a16="http://schemas.microsoft.com/office/drawing/2014/main" xmlns="" id="{B93ACA33-101A-4F9A-AAFA-C39353D6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62012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104</xdr:row>
      <xdr:rowOff>95250</xdr:rowOff>
    </xdr:from>
    <xdr:to>
      <xdr:col>4</xdr:col>
      <xdr:colOff>914400</xdr:colOff>
      <xdr:row>104</xdr:row>
      <xdr:rowOff>752475</xdr:rowOff>
    </xdr:to>
    <xdr:pic>
      <xdr:nvPicPr>
        <xdr:cNvPr id="44506" name="ID_1854D598AC0C4517A8DB4AF2D245CFDA" descr="首图(1)(1)">
          <a:extLst>
            <a:ext uri="{FF2B5EF4-FFF2-40B4-BE49-F238E27FC236}">
              <a16:creationId xmlns:a16="http://schemas.microsoft.com/office/drawing/2014/main" xmlns="" id="{2D291649-D83F-4BEC-804D-216B5744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70394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105</xdr:row>
      <xdr:rowOff>95250</xdr:rowOff>
    </xdr:from>
    <xdr:to>
      <xdr:col>4</xdr:col>
      <xdr:colOff>914400</xdr:colOff>
      <xdr:row>105</xdr:row>
      <xdr:rowOff>752475</xdr:rowOff>
    </xdr:to>
    <xdr:pic>
      <xdr:nvPicPr>
        <xdr:cNvPr id="44507" name="ID_1854D598AC0C4517A8DB4AF2D245CFDA" descr="首图(1)(1)">
          <a:extLst>
            <a:ext uri="{FF2B5EF4-FFF2-40B4-BE49-F238E27FC236}">
              <a16:creationId xmlns:a16="http://schemas.microsoft.com/office/drawing/2014/main" xmlns="" id="{0B9433E0-3E5A-46D9-8CBE-1F826B20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78776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106</xdr:row>
      <xdr:rowOff>95250</xdr:rowOff>
    </xdr:from>
    <xdr:to>
      <xdr:col>4</xdr:col>
      <xdr:colOff>914400</xdr:colOff>
      <xdr:row>106</xdr:row>
      <xdr:rowOff>752475</xdr:rowOff>
    </xdr:to>
    <xdr:pic>
      <xdr:nvPicPr>
        <xdr:cNvPr id="44508" name="ID_1854D598AC0C4517A8DB4AF2D245CFDA" descr="首图(1)(1)">
          <a:extLst>
            <a:ext uri="{FF2B5EF4-FFF2-40B4-BE49-F238E27FC236}">
              <a16:creationId xmlns:a16="http://schemas.microsoft.com/office/drawing/2014/main" xmlns="" id="{9313940C-16C2-462E-8C0E-803A4152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87158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107</xdr:row>
      <xdr:rowOff>95250</xdr:rowOff>
    </xdr:from>
    <xdr:to>
      <xdr:col>4</xdr:col>
      <xdr:colOff>914400</xdr:colOff>
      <xdr:row>107</xdr:row>
      <xdr:rowOff>752475</xdr:rowOff>
    </xdr:to>
    <xdr:pic>
      <xdr:nvPicPr>
        <xdr:cNvPr id="44509" name="ID_1854D598AC0C4517A8DB4AF2D245CFDA" descr="首图(1)(1)">
          <a:extLst>
            <a:ext uri="{FF2B5EF4-FFF2-40B4-BE49-F238E27FC236}">
              <a16:creationId xmlns:a16="http://schemas.microsoft.com/office/drawing/2014/main" xmlns="" id="{A0B3088D-10CC-43B6-A752-DFDF0ADB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8955405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108</xdr:row>
      <xdr:rowOff>47625</xdr:rowOff>
    </xdr:from>
    <xdr:to>
      <xdr:col>4</xdr:col>
      <xdr:colOff>952500</xdr:colOff>
      <xdr:row>108</xdr:row>
      <xdr:rowOff>800100</xdr:rowOff>
    </xdr:to>
    <xdr:pic>
      <xdr:nvPicPr>
        <xdr:cNvPr id="44510" name="ID_DDEA0A5EAE3C44ABAD273DE12A2D12CF" descr="首图优化">
          <a:extLst>
            <a:ext uri="{FF2B5EF4-FFF2-40B4-BE49-F238E27FC236}">
              <a16:creationId xmlns:a16="http://schemas.microsoft.com/office/drawing/2014/main" xmlns="" id="{90C0ED23-43BE-437F-99E7-3758B337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0344625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109</xdr:row>
      <xdr:rowOff>47625</xdr:rowOff>
    </xdr:from>
    <xdr:to>
      <xdr:col>4</xdr:col>
      <xdr:colOff>952500</xdr:colOff>
      <xdr:row>109</xdr:row>
      <xdr:rowOff>800100</xdr:rowOff>
    </xdr:to>
    <xdr:pic>
      <xdr:nvPicPr>
        <xdr:cNvPr id="44511" name="ID_DDEA0A5EAE3C44ABAD273DE12A2D12CF" descr="首图优化">
          <a:extLst>
            <a:ext uri="{FF2B5EF4-FFF2-40B4-BE49-F238E27FC236}">
              <a16:creationId xmlns:a16="http://schemas.microsoft.com/office/drawing/2014/main" xmlns="" id="{DFE3ADE8-394F-4B78-ACC3-4B1A7C18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1182825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110</xdr:row>
      <xdr:rowOff>47625</xdr:rowOff>
    </xdr:from>
    <xdr:to>
      <xdr:col>4</xdr:col>
      <xdr:colOff>952500</xdr:colOff>
      <xdr:row>110</xdr:row>
      <xdr:rowOff>800100</xdr:rowOff>
    </xdr:to>
    <xdr:pic>
      <xdr:nvPicPr>
        <xdr:cNvPr id="44512" name="ID_DDEA0A5EAE3C44ABAD273DE12A2D12CF" descr="首图优化">
          <a:extLst>
            <a:ext uri="{FF2B5EF4-FFF2-40B4-BE49-F238E27FC236}">
              <a16:creationId xmlns:a16="http://schemas.microsoft.com/office/drawing/2014/main" xmlns="" id="{755A3BE9-AA16-46EF-BD60-20D6DEAF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021025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111</xdr:row>
      <xdr:rowOff>47625</xdr:rowOff>
    </xdr:from>
    <xdr:to>
      <xdr:col>4</xdr:col>
      <xdr:colOff>952500</xdr:colOff>
      <xdr:row>111</xdr:row>
      <xdr:rowOff>800100</xdr:rowOff>
    </xdr:to>
    <xdr:pic>
      <xdr:nvPicPr>
        <xdr:cNvPr id="44513" name="ID_DDEA0A5EAE3C44ABAD273DE12A2D12CF" descr="首图优化">
          <a:extLst>
            <a:ext uri="{FF2B5EF4-FFF2-40B4-BE49-F238E27FC236}">
              <a16:creationId xmlns:a16="http://schemas.microsoft.com/office/drawing/2014/main" xmlns="" id="{0E8E8E74-4294-478F-8105-41F27FCA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2859225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112</xdr:row>
      <xdr:rowOff>133350</xdr:rowOff>
    </xdr:from>
    <xdr:to>
      <xdr:col>4</xdr:col>
      <xdr:colOff>1152525</xdr:colOff>
      <xdr:row>112</xdr:row>
      <xdr:rowOff>704850</xdr:rowOff>
    </xdr:to>
    <xdr:pic>
      <xdr:nvPicPr>
        <xdr:cNvPr id="44514" name="ID_6D4FCD0C76D541788084BF08B528EE94">
          <a:extLst>
            <a:ext uri="{FF2B5EF4-FFF2-40B4-BE49-F238E27FC236}">
              <a16:creationId xmlns:a16="http://schemas.microsoft.com/office/drawing/2014/main" xmlns="" id="{29CC8FDD-2425-47FD-BC58-7DF849F1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3783150"/>
          <a:ext cx="1133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113</xdr:row>
      <xdr:rowOff>66675</xdr:rowOff>
    </xdr:from>
    <xdr:to>
      <xdr:col>4</xdr:col>
      <xdr:colOff>952500</xdr:colOff>
      <xdr:row>113</xdr:row>
      <xdr:rowOff>790575</xdr:rowOff>
    </xdr:to>
    <xdr:pic>
      <xdr:nvPicPr>
        <xdr:cNvPr id="44515" name="ID_8C6DE87799EE4888ACD89FD48105096C" descr="Yaourtiere (2)">
          <a:extLst>
            <a:ext uri="{FF2B5EF4-FFF2-40B4-BE49-F238E27FC236}">
              <a16:creationId xmlns:a16="http://schemas.microsoft.com/office/drawing/2014/main" xmlns="" id="{31A8C657-DB08-4CA6-A66B-ED2334696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94554675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114</xdr:row>
      <xdr:rowOff>66675</xdr:rowOff>
    </xdr:from>
    <xdr:to>
      <xdr:col>4</xdr:col>
      <xdr:colOff>952500</xdr:colOff>
      <xdr:row>114</xdr:row>
      <xdr:rowOff>790575</xdr:rowOff>
    </xdr:to>
    <xdr:pic>
      <xdr:nvPicPr>
        <xdr:cNvPr id="44516" name="ID_8C6DE87799EE4888ACD89FD48105096C" descr="Yaourtiere (2)">
          <a:extLst>
            <a:ext uri="{FF2B5EF4-FFF2-40B4-BE49-F238E27FC236}">
              <a16:creationId xmlns:a16="http://schemas.microsoft.com/office/drawing/2014/main" xmlns="" id="{274F7B7D-6588-48D6-8D6C-50A201E4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95392875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115</xdr:row>
      <xdr:rowOff>66675</xdr:rowOff>
    </xdr:from>
    <xdr:to>
      <xdr:col>4</xdr:col>
      <xdr:colOff>952500</xdr:colOff>
      <xdr:row>115</xdr:row>
      <xdr:rowOff>790575</xdr:rowOff>
    </xdr:to>
    <xdr:pic>
      <xdr:nvPicPr>
        <xdr:cNvPr id="44517" name="ID_8C6DE87799EE4888ACD89FD48105096C" descr="Yaourtiere (2)">
          <a:extLst>
            <a:ext uri="{FF2B5EF4-FFF2-40B4-BE49-F238E27FC236}">
              <a16:creationId xmlns:a16="http://schemas.microsoft.com/office/drawing/2014/main" xmlns="" id="{413734CF-16E6-46E3-8070-4CACFBD8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96231075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116</xdr:row>
      <xdr:rowOff>66675</xdr:rowOff>
    </xdr:from>
    <xdr:to>
      <xdr:col>4</xdr:col>
      <xdr:colOff>952500</xdr:colOff>
      <xdr:row>116</xdr:row>
      <xdr:rowOff>790575</xdr:rowOff>
    </xdr:to>
    <xdr:pic>
      <xdr:nvPicPr>
        <xdr:cNvPr id="44518" name="ID_8C6DE87799EE4888ACD89FD48105096C" descr="Yaourtiere (2)">
          <a:extLst>
            <a:ext uri="{FF2B5EF4-FFF2-40B4-BE49-F238E27FC236}">
              <a16:creationId xmlns:a16="http://schemas.microsoft.com/office/drawing/2014/main" xmlns="" id="{70B922CE-28EA-4723-B093-B433E990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97069275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117</xdr:row>
      <xdr:rowOff>66675</xdr:rowOff>
    </xdr:from>
    <xdr:to>
      <xdr:col>4</xdr:col>
      <xdr:colOff>952500</xdr:colOff>
      <xdr:row>117</xdr:row>
      <xdr:rowOff>790575</xdr:rowOff>
    </xdr:to>
    <xdr:pic>
      <xdr:nvPicPr>
        <xdr:cNvPr id="44519" name="ID_8C6DE87799EE4888ACD89FD48105096C" descr="Yaourtiere (2)">
          <a:extLst>
            <a:ext uri="{FF2B5EF4-FFF2-40B4-BE49-F238E27FC236}">
              <a16:creationId xmlns:a16="http://schemas.microsoft.com/office/drawing/2014/main" xmlns="" id="{F20C7C8D-7D99-4895-AA30-BA4F25F6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97907475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118</xdr:row>
      <xdr:rowOff>66675</xdr:rowOff>
    </xdr:from>
    <xdr:to>
      <xdr:col>4</xdr:col>
      <xdr:colOff>885825</xdr:colOff>
      <xdr:row>118</xdr:row>
      <xdr:rowOff>781050</xdr:rowOff>
    </xdr:to>
    <xdr:pic>
      <xdr:nvPicPr>
        <xdr:cNvPr id="44520" name="ID_D98233E667B0463886B141B2C40BFC5E">
          <a:extLst>
            <a:ext uri="{FF2B5EF4-FFF2-40B4-BE49-F238E27FC236}">
              <a16:creationId xmlns:a16="http://schemas.microsoft.com/office/drawing/2014/main" xmlns="" id="{562BF11F-D594-4099-8663-42624355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987456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119</xdr:row>
      <xdr:rowOff>66675</xdr:rowOff>
    </xdr:from>
    <xdr:to>
      <xdr:col>4</xdr:col>
      <xdr:colOff>885825</xdr:colOff>
      <xdr:row>119</xdr:row>
      <xdr:rowOff>781050</xdr:rowOff>
    </xdr:to>
    <xdr:pic>
      <xdr:nvPicPr>
        <xdr:cNvPr id="44521" name="ID_D98233E667B0463886B141B2C40BFC5E">
          <a:extLst>
            <a:ext uri="{FF2B5EF4-FFF2-40B4-BE49-F238E27FC236}">
              <a16:creationId xmlns:a16="http://schemas.microsoft.com/office/drawing/2014/main" xmlns="" id="{6225FAF3-C295-429F-A289-6D3DA33D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995838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120</xdr:row>
      <xdr:rowOff>66675</xdr:rowOff>
    </xdr:from>
    <xdr:to>
      <xdr:col>4</xdr:col>
      <xdr:colOff>885825</xdr:colOff>
      <xdr:row>120</xdr:row>
      <xdr:rowOff>781050</xdr:rowOff>
    </xdr:to>
    <xdr:pic>
      <xdr:nvPicPr>
        <xdr:cNvPr id="44522" name="ID_D98233E667B0463886B141B2C40BFC5E">
          <a:extLst>
            <a:ext uri="{FF2B5EF4-FFF2-40B4-BE49-F238E27FC236}">
              <a16:creationId xmlns:a16="http://schemas.microsoft.com/office/drawing/2014/main" xmlns="" id="{4C010C02-9F6B-4C92-839C-DDB0E206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04220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121</xdr:row>
      <xdr:rowOff>66675</xdr:rowOff>
    </xdr:from>
    <xdr:to>
      <xdr:col>4</xdr:col>
      <xdr:colOff>885825</xdr:colOff>
      <xdr:row>121</xdr:row>
      <xdr:rowOff>781050</xdr:rowOff>
    </xdr:to>
    <xdr:pic>
      <xdr:nvPicPr>
        <xdr:cNvPr id="44523" name="ID_D98233E667B0463886B141B2C40BFC5E">
          <a:extLst>
            <a:ext uri="{FF2B5EF4-FFF2-40B4-BE49-F238E27FC236}">
              <a16:creationId xmlns:a16="http://schemas.microsoft.com/office/drawing/2014/main" xmlns="" id="{E26C29D1-BAF6-46E5-8643-CACBCD4E8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12602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122</xdr:row>
      <xdr:rowOff>66675</xdr:rowOff>
    </xdr:from>
    <xdr:to>
      <xdr:col>4</xdr:col>
      <xdr:colOff>885825</xdr:colOff>
      <xdr:row>122</xdr:row>
      <xdr:rowOff>781050</xdr:rowOff>
    </xdr:to>
    <xdr:pic>
      <xdr:nvPicPr>
        <xdr:cNvPr id="44524" name="ID_D98233E667B0463886B141B2C40BFC5E">
          <a:extLst>
            <a:ext uri="{FF2B5EF4-FFF2-40B4-BE49-F238E27FC236}">
              <a16:creationId xmlns:a16="http://schemas.microsoft.com/office/drawing/2014/main" xmlns="" id="{E22CF67C-9BD8-45C2-81DD-E27F52595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20984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123</xdr:row>
      <xdr:rowOff>66675</xdr:rowOff>
    </xdr:from>
    <xdr:to>
      <xdr:col>4</xdr:col>
      <xdr:colOff>885825</xdr:colOff>
      <xdr:row>123</xdr:row>
      <xdr:rowOff>781050</xdr:rowOff>
    </xdr:to>
    <xdr:pic>
      <xdr:nvPicPr>
        <xdr:cNvPr id="44525" name="ID_D98233E667B0463886B141B2C40BFC5E">
          <a:extLst>
            <a:ext uri="{FF2B5EF4-FFF2-40B4-BE49-F238E27FC236}">
              <a16:creationId xmlns:a16="http://schemas.microsoft.com/office/drawing/2014/main" xmlns="" id="{F4C4EAC7-19B5-459E-A0F2-56FBE0546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29366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124</xdr:row>
      <xdr:rowOff>19050</xdr:rowOff>
    </xdr:from>
    <xdr:to>
      <xdr:col>4</xdr:col>
      <xdr:colOff>971550</xdr:colOff>
      <xdr:row>124</xdr:row>
      <xdr:rowOff>828675</xdr:rowOff>
    </xdr:to>
    <xdr:pic>
      <xdr:nvPicPr>
        <xdr:cNvPr id="44526" name="ID_7F3CC004560B44FF9C517D378C298FA6">
          <a:extLst>
            <a:ext uri="{FF2B5EF4-FFF2-40B4-BE49-F238E27FC236}">
              <a16:creationId xmlns:a16="http://schemas.microsoft.com/office/drawing/2014/main" xmlns="" id="{63E995E9-486E-4630-9757-8F100942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37272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125</xdr:row>
      <xdr:rowOff>19050</xdr:rowOff>
    </xdr:from>
    <xdr:to>
      <xdr:col>4</xdr:col>
      <xdr:colOff>971550</xdr:colOff>
      <xdr:row>125</xdr:row>
      <xdr:rowOff>828675</xdr:rowOff>
    </xdr:to>
    <xdr:pic>
      <xdr:nvPicPr>
        <xdr:cNvPr id="44527" name="ID_7F3CC004560B44FF9C517D378C298FA6">
          <a:extLst>
            <a:ext uri="{FF2B5EF4-FFF2-40B4-BE49-F238E27FC236}">
              <a16:creationId xmlns:a16="http://schemas.microsoft.com/office/drawing/2014/main" xmlns="" id="{FD38E8FA-4963-4F70-BD10-F8667520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45654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126</xdr:row>
      <xdr:rowOff>19050</xdr:rowOff>
    </xdr:from>
    <xdr:to>
      <xdr:col>4</xdr:col>
      <xdr:colOff>971550</xdr:colOff>
      <xdr:row>126</xdr:row>
      <xdr:rowOff>828675</xdr:rowOff>
    </xdr:to>
    <xdr:pic>
      <xdr:nvPicPr>
        <xdr:cNvPr id="44528" name="ID_7F3CC004560B44FF9C517D378C298FA6">
          <a:extLst>
            <a:ext uri="{FF2B5EF4-FFF2-40B4-BE49-F238E27FC236}">
              <a16:creationId xmlns:a16="http://schemas.microsoft.com/office/drawing/2014/main" xmlns="" id="{96D1607C-B77C-474F-AC59-8523E1C6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54036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</xdr:colOff>
      <xdr:row>127</xdr:row>
      <xdr:rowOff>19050</xdr:rowOff>
    </xdr:from>
    <xdr:to>
      <xdr:col>4</xdr:col>
      <xdr:colOff>971550</xdr:colOff>
      <xdr:row>127</xdr:row>
      <xdr:rowOff>828675</xdr:rowOff>
    </xdr:to>
    <xdr:pic>
      <xdr:nvPicPr>
        <xdr:cNvPr id="44529" name="ID_7F3CC004560B44FF9C517D378C298FA6">
          <a:extLst>
            <a:ext uri="{FF2B5EF4-FFF2-40B4-BE49-F238E27FC236}">
              <a16:creationId xmlns:a16="http://schemas.microsoft.com/office/drawing/2014/main" xmlns="" id="{E19BB685-B116-4041-90BB-CF6686E9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62418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128</xdr:row>
      <xdr:rowOff>19050</xdr:rowOff>
    </xdr:from>
    <xdr:to>
      <xdr:col>4</xdr:col>
      <xdr:colOff>895350</xdr:colOff>
      <xdr:row>128</xdr:row>
      <xdr:rowOff>828675</xdr:rowOff>
    </xdr:to>
    <xdr:pic>
      <xdr:nvPicPr>
        <xdr:cNvPr id="44530" name="ID_81B1505E91EB4ABE947EB3040DBE722C" descr="immersion blender">
          <a:extLst>
            <a:ext uri="{FF2B5EF4-FFF2-40B4-BE49-F238E27FC236}">
              <a16:creationId xmlns:a16="http://schemas.microsoft.com/office/drawing/2014/main" xmlns="" id="{9C24672E-8A09-4CC6-9DAA-861B26B5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07080050"/>
          <a:ext cx="619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129</xdr:row>
      <xdr:rowOff>19050</xdr:rowOff>
    </xdr:from>
    <xdr:to>
      <xdr:col>4</xdr:col>
      <xdr:colOff>895350</xdr:colOff>
      <xdr:row>129</xdr:row>
      <xdr:rowOff>828675</xdr:rowOff>
    </xdr:to>
    <xdr:pic>
      <xdr:nvPicPr>
        <xdr:cNvPr id="44531" name="ID_81B1505E91EB4ABE947EB3040DBE722C" descr="immersion blender">
          <a:extLst>
            <a:ext uri="{FF2B5EF4-FFF2-40B4-BE49-F238E27FC236}">
              <a16:creationId xmlns:a16="http://schemas.microsoft.com/office/drawing/2014/main" xmlns="" id="{50424545-6AFA-40CE-9A8E-3BBABA4F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07918250"/>
          <a:ext cx="619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130</xdr:row>
      <xdr:rowOff>19050</xdr:rowOff>
    </xdr:from>
    <xdr:to>
      <xdr:col>4</xdr:col>
      <xdr:colOff>885825</xdr:colOff>
      <xdr:row>130</xdr:row>
      <xdr:rowOff>828675</xdr:rowOff>
    </xdr:to>
    <xdr:pic>
      <xdr:nvPicPr>
        <xdr:cNvPr id="44532" name="ID_2FC5B87DFC384A658D9C3BFEC68426C2" descr="企业微信截图_1628671110367">
          <a:extLst>
            <a:ext uri="{FF2B5EF4-FFF2-40B4-BE49-F238E27FC236}">
              <a16:creationId xmlns:a16="http://schemas.microsoft.com/office/drawing/2014/main" xmlns="" id="{67F1FFBC-0810-4DAA-A0C1-F103C7E6D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8756450"/>
          <a:ext cx="600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131</xdr:row>
      <xdr:rowOff>19050</xdr:rowOff>
    </xdr:from>
    <xdr:to>
      <xdr:col>4</xdr:col>
      <xdr:colOff>885825</xdr:colOff>
      <xdr:row>131</xdr:row>
      <xdr:rowOff>828675</xdr:rowOff>
    </xdr:to>
    <xdr:pic>
      <xdr:nvPicPr>
        <xdr:cNvPr id="44533" name="ID_2FC5B87DFC384A658D9C3BFEC68426C2" descr="企业微信截图_1628671110367">
          <a:extLst>
            <a:ext uri="{FF2B5EF4-FFF2-40B4-BE49-F238E27FC236}">
              <a16:creationId xmlns:a16="http://schemas.microsoft.com/office/drawing/2014/main" xmlns="" id="{7F7C807E-BC47-4E66-820A-04B787E7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09594650"/>
          <a:ext cx="600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132</xdr:row>
      <xdr:rowOff>19050</xdr:rowOff>
    </xdr:from>
    <xdr:to>
      <xdr:col>4</xdr:col>
      <xdr:colOff>885825</xdr:colOff>
      <xdr:row>132</xdr:row>
      <xdr:rowOff>828675</xdr:rowOff>
    </xdr:to>
    <xdr:pic>
      <xdr:nvPicPr>
        <xdr:cNvPr id="44534" name="ID_2FC5B87DFC384A658D9C3BFEC68426C2" descr="企业微信截图_1628671110367">
          <a:extLst>
            <a:ext uri="{FF2B5EF4-FFF2-40B4-BE49-F238E27FC236}">
              <a16:creationId xmlns:a16="http://schemas.microsoft.com/office/drawing/2014/main" xmlns="" id="{E4E4CEA6-B3B0-4A6E-8F53-63D81D74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0432850"/>
          <a:ext cx="600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133</xdr:row>
      <xdr:rowOff>19050</xdr:rowOff>
    </xdr:from>
    <xdr:to>
      <xdr:col>4</xdr:col>
      <xdr:colOff>885825</xdr:colOff>
      <xdr:row>133</xdr:row>
      <xdr:rowOff>828675</xdr:rowOff>
    </xdr:to>
    <xdr:pic>
      <xdr:nvPicPr>
        <xdr:cNvPr id="44535" name="ID_2FC5B87DFC384A658D9C3BFEC68426C2" descr="企业微信截图_1628671110367">
          <a:extLst>
            <a:ext uri="{FF2B5EF4-FFF2-40B4-BE49-F238E27FC236}">
              <a16:creationId xmlns:a16="http://schemas.microsoft.com/office/drawing/2014/main" xmlns="" id="{22A513EB-7001-4AE5-90D2-C2B35911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1271050"/>
          <a:ext cx="600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134</xdr:row>
      <xdr:rowOff>19050</xdr:rowOff>
    </xdr:from>
    <xdr:to>
      <xdr:col>4</xdr:col>
      <xdr:colOff>990600</xdr:colOff>
      <xdr:row>134</xdr:row>
      <xdr:rowOff>819150</xdr:rowOff>
    </xdr:to>
    <xdr:pic>
      <xdr:nvPicPr>
        <xdr:cNvPr id="44536" name="ID_4D0D7F6C594F4409946035CD399E70D6" descr="1-2">
          <a:extLst>
            <a:ext uri="{FF2B5EF4-FFF2-40B4-BE49-F238E27FC236}">
              <a16:creationId xmlns:a16="http://schemas.microsoft.com/office/drawing/2014/main" xmlns="" id="{8DF76E9B-E9DE-4EC9-8756-52340D89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2109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135</xdr:row>
      <xdr:rowOff>19050</xdr:rowOff>
    </xdr:from>
    <xdr:to>
      <xdr:col>4</xdr:col>
      <xdr:colOff>857250</xdr:colOff>
      <xdr:row>135</xdr:row>
      <xdr:rowOff>828675</xdr:rowOff>
    </xdr:to>
    <xdr:pic>
      <xdr:nvPicPr>
        <xdr:cNvPr id="44537" name="ID_F3B21798770A46C78AC55756099D7C1B">
          <a:extLst>
            <a:ext uri="{FF2B5EF4-FFF2-40B4-BE49-F238E27FC236}">
              <a16:creationId xmlns:a16="http://schemas.microsoft.com/office/drawing/2014/main" xmlns="" id="{1B7EDEBD-38E3-449F-A0AB-2762B9459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12947450"/>
          <a:ext cx="542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136</xdr:row>
      <xdr:rowOff>19050</xdr:rowOff>
    </xdr:from>
    <xdr:to>
      <xdr:col>4</xdr:col>
      <xdr:colOff>857250</xdr:colOff>
      <xdr:row>136</xdr:row>
      <xdr:rowOff>828675</xdr:rowOff>
    </xdr:to>
    <xdr:pic>
      <xdr:nvPicPr>
        <xdr:cNvPr id="44538" name="ID_F3B21798770A46C78AC55756099D7C1B">
          <a:extLst>
            <a:ext uri="{FF2B5EF4-FFF2-40B4-BE49-F238E27FC236}">
              <a16:creationId xmlns:a16="http://schemas.microsoft.com/office/drawing/2014/main" xmlns="" id="{8FF7F8B3-63FD-4074-BE8B-9A40C341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13785650"/>
          <a:ext cx="5429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137</xdr:row>
      <xdr:rowOff>76200</xdr:rowOff>
    </xdr:from>
    <xdr:to>
      <xdr:col>4</xdr:col>
      <xdr:colOff>1152525</xdr:colOff>
      <xdr:row>137</xdr:row>
      <xdr:rowOff>781050</xdr:rowOff>
    </xdr:to>
    <xdr:pic>
      <xdr:nvPicPr>
        <xdr:cNvPr id="44539" name="ID_FD9DDF3940304E9E8755801724ED95F1" descr="11">
          <a:extLst>
            <a:ext uri="{FF2B5EF4-FFF2-40B4-BE49-F238E27FC236}">
              <a16:creationId xmlns:a16="http://schemas.microsoft.com/office/drawing/2014/main" xmlns="" id="{9C6124D7-B48D-4793-A081-01EEA815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46810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138</xdr:row>
      <xdr:rowOff>76200</xdr:rowOff>
    </xdr:from>
    <xdr:to>
      <xdr:col>4</xdr:col>
      <xdr:colOff>1152525</xdr:colOff>
      <xdr:row>138</xdr:row>
      <xdr:rowOff>781050</xdr:rowOff>
    </xdr:to>
    <xdr:pic>
      <xdr:nvPicPr>
        <xdr:cNvPr id="44540" name="ID_FD9DDF3940304E9E8755801724ED95F1" descr="11">
          <a:extLst>
            <a:ext uri="{FF2B5EF4-FFF2-40B4-BE49-F238E27FC236}">
              <a16:creationId xmlns:a16="http://schemas.microsoft.com/office/drawing/2014/main" xmlns="" id="{DF7E51A7-91F7-4FCF-9A23-01EDE2E1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55192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139</xdr:row>
      <xdr:rowOff>76200</xdr:rowOff>
    </xdr:from>
    <xdr:to>
      <xdr:col>4</xdr:col>
      <xdr:colOff>1152525</xdr:colOff>
      <xdr:row>139</xdr:row>
      <xdr:rowOff>781050</xdr:rowOff>
    </xdr:to>
    <xdr:pic>
      <xdr:nvPicPr>
        <xdr:cNvPr id="44541" name="ID_FD9DDF3940304E9E8755801724ED95F1" descr="11">
          <a:extLst>
            <a:ext uri="{FF2B5EF4-FFF2-40B4-BE49-F238E27FC236}">
              <a16:creationId xmlns:a16="http://schemas.microsoft.com/office/drawing/2014/main" xmlns="" id="{278B1E2C-80A1-4F3F-B218-4CA393B8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63574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140</xdr:row>
      <xdr:rowOff>76200</xdr:rowOff>
    </xdr:from>
    <xdr:to>
      <xdr:col>4</xdr:col>
      <xdr:colOff>1152525</xdr:colOff>
      <xdr:row>140</xdr:row>
      <xdr:rowOff>781050</xdr:rowOff>
    </xdr:to>
    <xdr:pic>
      <xdr:nvPicPr>
        <xdr:cNvPr id="44542" name="ID_FD9DDF3940304E9E8755801724ED95F1" descr="11">
          <a:extLst>
            <a:ext uri="{FF2B5EF4-FFF2-40B4-BE49-F238E27FC236}">
              <a16:creationId xmlns:a16="http://schemas.microsoft.com/office/drawing/2014/main" xmlns="" id="{5E109CA3-EA2A-4A9C-8105-960DC18B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71956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141</xdr:row>
      <xdr:rowOff>76200</xdr:rowOff>
    </xdr:from>
    <xdr:to>
      <xdr:col>4</xdr:col>
      <xdr:colOff>1152525</xdr:colOff>
      <xdr:row>141</xdr:row>
      <xdr:rowOff>781050</xdr:rowOff>
    </xdr:to>
    <xdr:pic>
      <xdr:nvPicPr>
        <xdr:cNvPr id="44543" name="ID_FD9DDF3940304E9E8755801724ED95F1" descr="11">
          <a:extLst>
            <a:ext uri="{FF2B5EF4-FFF2-40B4-BE49-F238E27FC236}">
              <a16:creationId xmlns:a16="http://schemas.microsoft.com/office/drawing/2014/main" xmlns="" id="{E74E9528-E81B-4440-86DE-AC7F04FE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80338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142</xdr:row>
      <xdr:rowOff>76200</xdr:rowOff>
    </xdr:from>
    <xdr:to>
      <xdr:col>4</xdr:col>
      <xdr:colOff>1152525</xdr:colOff>
      <xdr:row>142</xdr:row>
      <xdr:rowOff>781050</xdr:rowOff>
    </xdr:to>
    <xdr:pic>
      <xdr:nvPicPr>
        <xdr:cNvPr id="44544" name="ID_FD9DDF3940304E9E8755801724ED95F1" descr="11">
          <a:extLst>
            <a:ext uri="{FF2B5EF4-FFF2-40B4-BE49-F238E27FC236}">
              <a16:creationId xmlns:a16="http://schemas.microsoft.com/office/drawing/2014/main" xmlns="" id="{8DCEBB6C-C47E-40CF-BBD4-EF3656F1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8872000"/>
          <a:ext cx="1133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143</xdr:row>
      <xdr:rowOff>19050</xdr:rowOff>
    </xdr:from>
    <xdr:to>
      <xdr:col>4</xdr:col>
      <xdr:colOff>876300</xdr:colOff>
      <xdr:row>143</xdr:row>
      <xdr:rowOff>828675</xdr:rowOff>
    </xdr:to>
    <xdr:pic>
      <xdr:nvPicPr>
        <xdr:cNvPr id="44545" name="ID_DF393775B210487B90670283A78C22D6" descr="3">
          <a:extLst>
            <a:ext uri="{FF2B5EF4-FFF2-40B4-BE49-F238E27FC236}">
              <a16:creationId xmlns:a16="http://schemas.microsoft.com/office/drawing/2014/main" xmlns="" id="{E462CEA1-3466-436D-BF77-E3896730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9653050"/>
          <a:ext cx="590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144</xdr:row>
      <xdr:rowOff>19050</xdr:rowOff>
    </xdr:from>
    <xdr:to>
      <xdr:col>4</xdr:col>
      <xdr:colOff>876300</xdr:colOff>
      <xdr:row>144</xdr:row>
      <xdr:rowOff>828675</xdr:rowOff>
    </xdr:to>
    <xdr:pic>
      <xdr:nvPicPr>
        <xdr:cNvPr id="44546" name="ID_DF393775B210487B90670283A78C22D6" descr="3">
          <a:extLst>
            <a:ext uri="{FF2B5EF4-FFF2-40B4-BE49-F238E27FC236}">
              <a16:creationId xmlns:a16="http://schemas.microsoft.com/office/drawing/2014/main" xmlns="" id="{E435A4DE-602B-4865-AD42-94ED16449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20491250"/>
          <a:ext cx="590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145</xdr:row>
      <xdr:rowOff>19050</xdr:rowOff>
    </xdr:from>
    <xdr:to>
      <xdr:col>4</xdr:col>
      <xdr:colOff>876300</xdr:colOff>
      <xdr:row>145</xdr:row>
      <xdr:rowOff>828675</xdr:rowOff>
    </xdr:to>
    <xdr:pic>
      <xdr:nvPicPr>
        <xdr:cNvPr id="44547" name="ID_DF393775B210487B90670283A78C22D6" descr="3">
          <a:extLst>
            <a:ext uri="{FF2B5EF4-FFF2-40B4-BE49-F238E27FC236}">
              <a16:creationId xmlns:a16="http://schemas.microsoft.com/office/drawing/2014/main" xmlns="" id="{EEA48707-9ED2-4C0F-B740-1AC1D6A4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21329450"/>
          <a:ext cx="590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146</xdr:row>
      <xdr:rowOff>19050</xdr:rowOff>
    </xdr:from>
    <xdr:to>
      <xdr:col>4</xdr:col>
      <xdr:colOff>876300</xdr:colOff>
      <xdr:row>146</xdr:row>
      <xdr:rowOff>828675</xdr:rowOff>
    </xdr:to>
    <xdr:pic>
      <xdr:nvPicPr>
        <xdr:cNvPr id="44548" name="ID_DF393775B210487B90670283A78C22D6" descr="3">
          <a:extLst>
            <a:ext uri="{FF2B5EF4-FFF2-40B4-BE49-F238E27FC236}">
              <a16:creationId xmlns:a16="http://schemas.microsoft.com/office/drawing/2014/main" xmlns="" id="{1A1AA81B-5958-42A7-A0E3-5FA1281F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22167650"/>
          <a:ext cx="590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285750</xdr:colOff>
      <xdr:row>147</xdr:row>
      <xdr:rowOff>19050</xdr:rowOff>
    </xdr:from>
    <xdr:to>
      <xdr:col>4</xdr:col>
      <xdr:colOff>876300</xdr:colOff>
      <xdr:row>147</xdr:row>
      <xdr:rowOff>828675</xdr:rowOff>
    </xdr:to>
    <xdr:pic>
      <xdr:nvPicPr>
        <xdr:cNvPr id="44549" name="ID_DF393775B210487B90670283A78C22D6" descr="3">
          <a:extLst>
            <a:ext uri="{FF2B5EF4-FFF2-40B4-BE49-F238E27FC236}">
              <a16:creationId xmlns:a16="http://schemas.microsoft.com/office/drawing/2014/main" xmlns="" id="{E3CB7F64-A9FD-4A0A-BDF2-07DD63D0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23005850"/>
          <a:ext cx="590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148</xdr:row>
      <xdr:rowOff>19050</xdr:rowOff>
    </xdr:from>
    <xdr:to>
      <xdr:col>4</xdr:col>
      <xdr:colOff>914400</xdr:colOff>
      <xdr:row>148</xdr:row>
      <xdr:rowOff>828675</xdr:rowOff>
    </xdr:to>
    <xdr:pic>
      <xdr:nvPicPr>
        <xdr:cNvPr id="44550" name="ID_1FF7466F5D1448F5AED13F9CA1F11F03" descr="1">
          <a:extLst>
            <a:ext uri="{FF2B5EF4-FFF2-40B4-BE49-F238E27FC236}">
              <a16:creationId xmlns:a16="http://schemas.microsoft.com/office/drawing/2014/main" xmlns="" id="{26FCEB14-3CCF-4ED9-B241-04D3784A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38440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149</xdr:row>
      <xdr:rowOff>19050</xdr:rowOff>
    </xdr:from>
    <xdr:to>
      <xdr:col>4</xdr:col>
      <xdr:colOff>914400</xdr:colOff>
      <xdr:row>149</xdr:row>
      <xdr:rowOff>828675</xdr:rowOff>
    </xdr:to>
    <xdr:pic>
      <xdr:nvPicPr>
        <xdr:cNvPr id="44551" name="ID_1FF7466F5D1448F5AED13F9CA1F11F03" descr="1">
          <a:extLst>
            <a:ext uri="{FF2B5EF4-FFF2-40B4-BE49-F238E27FC236}">
              <a16:creationId xmlns:a16="http://schemas.microsoft.com/office/drawing/2014/main" xmlns="" id="{D8A60D71-9DF5-4AEE-9B6B-300297E4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46822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150</xdr:row>
      <xdr:rowOff>19050</xdr:rowOff>
    </xdr:from>
    <xdr:to>
      <xdr:col>4</xdr:col>
      <xdr:colOff>914400</xdr:colOff>
      <xdr:row>150</xdr:row>
      <xdr:rowOff>828675</xdr:rowOff>
    </xdr:to>
    <xdr:pic>
      <xdr:nvPicPr>
        <xdr:cNvPr id="44552" name="ID_1FF7466F5D1448F5AED13F9CA1F11F03" descr="1">
          <a:extLst>
            <a:ext uri="{FF2B5EF4-FFF2-40B4-BE49-F238E27FC236}">
              <a16:creationId xmlns:a16="http://schemas.microsoft.com/office/drawing/2014/main" xmlns="" id="{4812C524-331E-4E23-8CB9-BD02CAEA4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55204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151</xdr:row>
      <xdr:rowOff>19050</xdr:rowOff>
    </xdr:from>
    <xdr:to>
      <xdr:col>4</xdr:col>
      <xdr:colOff>914400</xdr:colOff>
      <xdr:row>151</xdr:row>
      <xdr:rowOff>828675</xdr:rowOff>
    </xdr:to>
    <xdr:pic>
      <xdr:nvPicPr>
        <xdr:cNvPr id="44553" name="ID_1FF7466F5D1448F5AED13F9CA1F11F03" descr="1">
          <a:extLst>
            <a:ext uri="{FF2B5EF4-FFF2-40B4-BE49-F238E27FC236}">
              <a16:creationId xmlns:a16="http://schemas.microsoft.com/office/drawing/2014/main" xmlns="" id="{88CDF19A-1EC5-4D8A-ABF4-F5A9EC13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63586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152</xdr:row>
      <xdr:rowOff>19050</xdr:rowOff>
    </xdr:from>
    <xdr:to>
      <xdr:col>4</xdr:col>
      <xdr:colOff>914400</xdr:colOff>
      <xdr:row>152</xdr:row>
      <xdr:rowOff>828675</xdr:rowOff>
    </xdr:to>
    <xdr:pic>
      <xdr:nvPicPr>
        <xdr:cNvPr id="44554" name="ID_1FF7466F5D1448F5AED13F9CA1F11F03" descr="1">
          <a:extLst>
            <a:ext uri="{FF2B5EF4-FFF2-40B4-BE49-F238E27FC236}">
              <a16:creationId xmlns:a16="http://schemas.microsoft.com/office/drawing/2014/main" xmlns="" id="{95E0E1D6-DB58-438A-AA36-212DA73C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71968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153</xdr:row>
      <xdr:rowOff>19050</xdr:rowOff>
    </xdr:from>
    <xdr:to>
      <xdr:col>4</xdr:col>
      <xdr:colOff>914400</xdr:colOff>
      <xdr:row>153</xdr:row>
      <xdr:rowOff>828675</xdr:rowOff>
    </xdr:to>
    <xdr:pic>
      <xdr:nvPicPr>
        <xdr:cNvPr id="44555" name="ID_1FF7466F5D1448F5AED13F9CA1F11F03" descr="1">
          <a:extLst>
            <a:ext uri="{FF2B5EF4-FFF2-40B4-BE49-F238E27FC236}">
              <a16:creationId xmlns:a16="http://schemas.microsoft.com/office/drawing/2014/main" xmlns="" id="{14424969-DA7B-41A0-9280-A3BC67E0E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8035050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154</xdr:row>
      <xdr:rowOff>19050</xdr:rowOff>
    </xdr:from>
    <xdr:to>
      <xdr:col>4</xdr:col>
      <xdr:colOff>981075</xdr:colOff>
      <xdr:row>154</xdr:row>
      <xdr:rowOff>828675</xdr:rowOff>
    </xdr:to>
    <xdr:pic>
      <xdr:nvPicPr>
        <xdr:cNvPr id="44556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C5F898FF-098F-4676-B603-5E841B6F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288732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155</xdr:row>
      <xdr:rowOff>19050</xdr:rowOff>
    </xdr:from>
    <xdr:to>
      <xdr:col>4</xdr:col>
      <xdr:colOff>981075</xdr:colOff>
      <xdr:row>155</xdr:row>
      <xdr:rowOff>828675</xdr:rowOff>
    </xdr:to>
    <xdr:pic>
      <xdr:nvPicPr>
        <xdr:cNvPr id="44557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1F9F63C7-7720-444E-BBCC-11B35A28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297114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156</xdr:row>
      <xdr:rowOff>19050</xdr:rowOff>
    </xdr:from>
    <xdr:to>
      <xdr:col>4</xdr:col>
      <xdr:colOff>981075</xdr:colOff>
      <xdr:row>156</xdr:row>
      <xdr:rowOff>828675</xdr:rowOff>
    </xdr:to>
    <xdr:pic>
      <xdr:nvPicPr>
        <xdr:cNvPr id="44558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301952A5-B335-46DD-BC43-6F3337C6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305496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157</xdr:row>
      <xdr:rowOff>19050</xdr:rowOff>
    </xdr:from>
    <xdr:to>
      <xdr:col>4</xdr:col>
      <xdr:colOff>981075</xdr:colOff>
      <xdr:row>157</xdr:row>
      <xdr:rowOff>828675</xdr:rowOff>
    </xdr:to>
    <xdr:pic>
      <xdr:nvPicPr>
        <xdr:cNvPr id="44559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AE900BF2-158A-46DF-B4DA-E74ADF32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313878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158</xdr:row>
      <xdr:rowOff>19050</xdr:rowOff>
    </xdr:from>
    <xdr:to>
      <xdr:col>4</xdr:col>
      <xdr:colOff>981075</xdr:colOff>
      <xdr:row>158</xdr:row>
      <xdr:rowOff>828675</xdr:rowOff>
    </xdr:to>
    <xdr:pic>
      <xdr:nvPicPr>
        <xdr:cNvPr id="44560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33ECDC11-1C38-4171-9F54-41C023BA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322260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159</xdr:row>
      <xdr:rowOff>19050</xdr:rowOff>
    </xdr:from>
    <xdr:to>
      <xdr:col>4</xdr:col>
      <xdr:colOff>981075</xdr:colOff>
      <xdr:row>159</xdr:row>
      <xdr:rowOff>828675</xdr:rowOff>
    </xdr:to>
    <xdr:pic>
      <xdr:nvPicPr>
        <xdr:cNvPr id="44561" name="ID_BC24CCD66F264016B65597F4DBA3302B" descr="企业微信截图_15899666815365_副本">
          <a:extLst>
            <a:ext uri="{FF2B5EF4-FFF2-40B4-BE49-F238E27FC236}">
              <a16:creationId xmlns:a16="http://schemas.microsoft.com/office/drawing/2014/main" xmlns="" id="{6EF92237-770A-4BE2-A40C-4FDAE560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33064250"/>
          <a:ext cx="8001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zoomScaleSheetLayoutView="100" workbookViewId="0">
      <pane xSplit="4" ySplit="1" topLeftCell="E2" activePane="bottomRight" state="frozen"/>
      <selection pane="topRight"/>
      <selection pane="bottomLeft"/>
      <selection pane="bottomRight" activeCell="G1" sqref="G1:G1048576"/>
    </sheetView>
  </sheetViews>
  <sheetFormatPr defaultColWidth="9.140625" defaultRowHeight="12.75"/>
  <cols>
    <col min="1" max="1" width="24" customWidth="1"/>
    <col min="2" max="2" width="52" customWidth="1"/>
    <col min="3" max="3" width="15.140625" style="10" customWidth="1"/>
    <col min="4" max="4" width="11.28515625" style="3" customWidth="1"/>
    <col min="5" max="5" width="17.42578125" customWidth="1"/>
    <col min="6" max="6" width="15.140625" customWidth="1"/>
  </cols>
  <sheetData>
    <row r="1" spans="1:6" s="1" customFormat="1" ht="48" customHeight="1">
      <c r="A1" s="1" t="s">
        <v>0</v>
      </c>
      <c r="B1" s="1" t="s">
        <v>1</v>
      </c>
      <c r="C1" s="8" t="s">
        <v>2</v>
      </c>
      <c r="D1" s="4" t="s">
        <v>3</v>
      </c>
      <c r="E1" s="5" t="s">
        <v>4</v>
      </c>
      <c r="F1" s="1" t="s">
        <v>111</v>
      </c>
    </row>
    <row r="2" spans="1:6" s="2" customFormat="1" ht="66" customHeight="1">
      <c r="A2" s="2" t="s">
        <v>5</v>
      </c>
      <c r="B2" s="2" t="s">
        <v>6</v>
      </c>
      <c r="C2" s="9">
        <v>9.6079228235294121</v>
      </c>
      <c r="D2" s="6">
        <v>71</v>
      </c>
      <c r="E2" s="7"/>
      <c r="F2" s="11">
        <f>SUM(C2)*D2</f>
        <v>682.16252047058822</v>
      </c>
    </row>
    <row r="3" spans="1:6" s="2" customFormat="1" ht="66" customHeight="1">
      <c r="A3" s="2" t="s">
        <v>5</v>
      </c>
      <c r="B3" s="2" t="s">
        <v>6</v>
      </c>
      <c r="C3" s="9">
        <v>9.6079228235294121</v>
      </c>
      <c r="D3" s="6">
        <v>320</v>
      </c>
      <c r="E3" s="7"/>
      <c r="F3" s="11">
        <f t="shared" ref="F3:F66" si="0">SUM(C3)*D3</f>
        <v>3074.535303529412</v>
      </c>
    </row>
    <row r="4" spans="1:6" s="2" customFormat="1" ht="66" customHeight="1">
      <c r="A4" s="2" t="s">
        <v>5</v>
      </c>
      <c r="B4" s="2" t="s">
        <v>6</v>
      </c>
      <c r="C4" s="9">
        <v>9.6079228235294121</v>
      </c>
      <c r="D4" s="6">
        <v>97</v>
      </c>
      <c r="E4" s="7"/>
      <c r="F4" s="11">
        <f t="shared" si="0"/>
        <v>931.96851388235302</v>
      </c>
    </row>
    <row r="5" spans="1:6" s="2" customFormat="1" ht="66" customHeight="1">
      <c r="A5" s="2" t="s">
        <v>7</v>
      </c>
      <c r="B5" s="2" t="s">
        <v>6</v>
      </c>
      <c r="C5" s="9">
        <v>9.6079228235294121</v>
      </c>
      <c r="D5" s="6">
        <v>1200</v>
      </c>
      <c r="E5" s="7"/>
      <c r="F5" s="11">
        <f t="shared" si="0"/>
        <v>11529.507388235295</v>
      </c>
    </row>
    <row r="6" spans="1:6" s="2" customFormat="1" ht="66" customHeight="1">
      <c r="A6" s="2" t="s">
        <v>8</v>
      </c>
      <c r="B6" s="2" t="s">
        <v>9</v>
      </c>
      <c r="C6" s="9">
        <v>39.918329586159167</v>
      </c>
      <c r="D6" s="6">
        <v>32</v>
      </c>
      <c r="E6" s="7"/>
      <c r="F6" s="11">
        <f t="shared" si="0"/>
        <v>1277.3865467570934</v>
      </c>
    </row>
    <row r="7" spans="1:6" s="2" customFormat="1" ht="66" customHeight="1">
      <c r="A7" s="2" t="s">
        <v>8</v>
      </c>
      <c r="B7" s="2" t="s">
        <v>9</v>
      </c>
      <c r="C7" s="9">
        <v>39.918329586159167</v>
      </c>
      <c r="D7" s="6">
        <v>20</v>
      </c>
      <c r="E7" s="7"/>
      <c r="F7" s="11">
        <f t="shared" si="0"/>
        <v>798.36659172318332</v>
      </c>
    </row>
    <row r="8" spans="1:6" s="2" customFormat="1" ht="66" customHeight="1">
      <c r="A8" s="2" t="s">
        <v>8</v>
      </c>
      <c r="B8" s="2" t="s">
        <v>9</v>
      </c>
      <c r="C8" s="9">
        <v>39.918329586159167</v>
      </c>
      <c r="D8" s="6">
        <v>3</v>
      </c>
      <c r="E8" s="7"/>
      <c r="F8" s="11">
        <f t="shared" si="0"/>
        <v>119.75498875847751</v>
      </c>
    </row>
    <row r="9" spans="1:6" s="2" customFormat="1" ht="66" customHeight="1">
      <c r="A9" s="2" t="s">
        <v>8</v>
      </c>
      <c r="B9" s="2" t="s">
        <v>9</v>
      </c>
      <c r="C9" s="9">
        <v>39.918329586159167</v>
      </c>
      <c r="D9" s="6">
        <v>28</v>
      </c>
      <c r="E9" s="7"/>
      <c r="F9" s="11">
        <f t="shared" si="0"/>
        <v>1117.7132284124566</v>
      </c>
    </row>
    <row r="10" spans="1:6" s="2" customFormat="1" ht="66" customHeight="1">
      <c r="A10" s="2" t="s">
        <v>10</v>
      </c>
      <c r="B10" s="2" t="s">
        <v>11</v>
      </c>
      <c r="C10" s="9">
        <v>10.55999223529412</v>
      </c>
      <c r="D10" s="6">
        <v>824</v>
      </c>
      <c r="E10" s="7"/>
      <c r="F10" s="11">
        <f t="shared" si="0"/>
        <v>8701.4336018823542</v>
      </c>
    </row>
    <row r="11" spans="1:6" s="2" customFormat="1" ht="66" customHeight="1">
      <c r="A11" s="2" t="s">
        <v>10</v>
      </c>
      <c r="B11" s="2" t="s">
        <v>11</v>
      </c>
      <c r="C11" s="9">
        <v>10.55999223529412</v>
      </c>
      <c r="D11" s="6">
        <v>29</v>
      </c>
      <c r="E11" s="7"/>
      <c r="F11" s="11">
        <f t="shared" si="0"/>
        <v>306.23977482352944</v>
      </c>
    </row>
    <row r="12" spans="1:6" s="2" customFormat="1" ht="66" customHeight="1">
      <c r="A12" s="2" t="s">
        <v>12</v>
      </c>
      <c r="B12" s="2" t="s">
        <v>13</v>
      </c>
      <c r="C12" s="9">
        <v>5.6613557647058839</v>
      </c>
      <c r="D12" s="6">
        <v>984</v>
      </c>
      <c r="E12" s="7"/>
      <c r="F12" s="11">
        <f t="shared" si="0"/>
        <v>5570.77407247059</v>
      </c>
    </row>
    <row r="13" spans="1:6" s="2" customFormat="1" ht="66" customHeight="1">
      <c r="A13" s="2" t="s">
        <v>14</v>
      </c>
      <c r="B13" s="2" t="s">
        <v>13</v>
      </c>
      <c r="C13" s="9">
        <v>5.6613557647058839</v>
      </c>
      <c r="D13" s="6">
        <v>74</v>
      </c>
      <c r="E13" s="7"/>
      <c r="F13" s="11">
        <f t="shared" si="0"/>
        <v>418.94032658823539</v>
      </c>
    </row>
    <row r="14" spans="1:6" s="2" customFormat="1" ht="66" customHeight="1">
      <c r="A14" s="2" t="s">
        <v>14</v>
      </c>
      <c r="B14" s="2" t="s">
        <v>13</v>
      </c>
      <c r="C14" s="9">
        <v>5.6613557647058839</v>
      </c>
      <c r="D14" s="6">
        <v>60</v>
      </c>
      <c r="E14" s="7"/>
      <c r="F14" s="11">
        <f t="shared" si="0"/>
        <v>339.68134588235301</v>
      </c>
    </row>
    <row r="15" spans="1:6" s="2" customFormat="1" ht="66" customHeight="1">
      <c r="A15" s="2" t="s">
        <v>15</v>
      </c>
      <c r="B15" s="2" t="s">
        <v>16</v>
      </c>
      <c r="C15" s="9">
        <v>12.302438823529416</v>
      </c>
      <c r="D15" s="6">
        <v>1088</v>
      </c>
      <c r="E15" s="7"/>
      <c r="F15" s="11">
        <f t="shared" si="0"/>
        <v>13385.053440000005</v>
      </c>
    </row>
    <row r="16" spans="1:6" s="2" customFormat="1" ht="66" customHeight="1">
      <c r="A16" s="2" t="s">
        <v>15</v>
      </c>
      <c r="B16" s="2" t="s">
        <v>16</v>
      </c>
      <c r="C16" s="9">
        <v>12.302438823529416</v>
      </c>
      <c r="D16" s="6">
        <v>48</v>
      </c>
      <c r="E16" s="7"/>
      <c r="F16" s="11">
        <f t="shared" si="0"/>
        <v>590.51706352941198</v>
      </c>
    </row>
    <row r="17" spans="1:6" s="2" customFormat="1" ht="66" customHeight="1">
      <c r="A17" s="2" t="s">
        <v>17</v>
      </c>
      <c r="B17" s="2" t="s">
        <v>18</v>
      </c>
      <c r="C17" s="9">
        <v>38.900917905882359</v>
      </c>
      <c r="D17" s="6">
        <v>105</v>
      </c>
      <c r="E17" s="7"/>
      <c r="F17" s="11">
        <f t="shared" si="0"/>
        <v>4084.5963801176476</v>
      </c>
    </row>
    <row r="18" spans="1:6" s="2" customFormat="1" ht="66" customHeight="1">
      <c r="A18" s="2" t="s">
        <v>17</v>
      </c>
      <c r="B18" s="2" t="s">
        <v>18</v>
      </c>
      <c r="C18" s="9">
        <v>38.900917905882359</v>
      </c>
      <c r="D18" s="6">
        <v>610</v>
      </c>
      <c r="E18" s="7"/>
      <c r="F18" s="11">
        <f t="shared" si="0"/>
        <v>23729.55992258824</v>
      </c>
    </row>
    <row r="19" spans="1:6" s="2" customFormat="1" ht="66" customHeight="1">
      <c r="A19" s="2" t="s">
        <v>17</v>
      </c>
      <c r="B19" s="2" t="s">
        <v>18</v>
      </c>
      <c r="C19" s="9">
        <v>38.900917905882359</v>
      </c>
      <c r="D19" s="6">
        <v>1</v>
      </c>
      <c r="E19" s="7"/>
      <c r="F19" s="11">
        <f t="shared" si="0"/>
        <v>38.900917905882359</v>
      </c>
    </row>
    <row r="20" spans="1:6" s="2" customFormat="1" ht="66" customHeight="1">
      <c r="A20" s="2" t="s">
        <v>19</v>
      </c>
      <c r="B20" s="2" t="s">
        <v>20</v>
      </c>
      <c r="C20" s="9">
        <v>5.349650411412469</v>
      </c>
      <c r="D20" s="6">
        <v>1632</v>
      </c>
      <c r="E20" s="7"/>
      <c r="F20" s="11">
        <f t="shared" si="0"/>
        <v>8730.6294714251489</v>
      </c>
    </row>
    <row r="21" spans="1:6" s="2" customFormat="1" ht="66" customHeight="1">
      <c r="A21" s="2" t="s">
        <v>21</v>
      </c>
      <c r="B21" s="2" t="s">
        <v>22</v>
      </c>
      <c r="C21" s="9">
        <v>4.0148078813025219</v>
      </c>
      <c r="D21" s="6">
        <v>2088</v>
      </c>
      <c r="E21" s="7"/>
      <c r="F21" s="11">
        <f t="shared" si="0"/>
        <v>8382.9188561596657</v>
      </c>
    </row>
    <row r="22" spans="1:6" s="2" customFormat="1" ht="66" customHeight="1">
      <c r="A22" s="2" t="s">
        <v>21</v>
      </c>
      <c r="B22" s="2" t="s">
        <v>22</v>
      </c>
      <c r="C22" s="9">
        <v>4.0148078813025219</v>
      </c>
      <c r="D22" s="6">
        <v>17</v>
      </c>
      <c r="E22" s="7"/>
      <c r="F22" s="13">
        <f t="shared" si="0"/>
        <v>68.251733982142866</v>
      </c>
    </row>
    <row r="23" spans="1:6" s="2" customFormat="1" ht="66" customHeight="1">
      <c r="A23" s="2" t="s">
        <v>23</v>
      </c>
      <c r="B23" s="2" t="s">
        <v>24</v>
      </c>
      <c r="C23" s="9">
        <v>18.781829647058824</v>
      </c>
      <c r="D23" s="6">
        <v>77</v>
      </c>
      <c r="E23" s="7"/>
      <c r="F23" s="13">
        <f t="shared" si="0"/>
        <v>1446.2008828235296</v>
      </c>
    </row>
    <row r="24" spans="1:6" s="2" customFormat="1" ht="66" customHeight="1">
      <c r="A24" s="2" t="s">
        <v>23</v>
      </c>
      <c r="B24" s="2" t="s">
        <v>24</v>
      </c>
      <c r="C24" s="9">
        <v>18.781829647058824</v>
      </c>
      <c r="D24" s="6">
        <v>304</v>
      </c>
      <c r="E24" s="7"/>
      <c r="F24" s="13">
        <f t="shared" si="0"/>
        <v>5709.6762127058828</v>
      </c>
    </row>
    <row r="25" spans="1:6" s="2" customFormat="1" ht="66" customHeight="1">
      <c r="A25" s="2" t="s">
        <v>23</v>
      </c>
      <c r="B25" s="2" t="s">
        <v>24</v>
      </c>
      <c r="C25" s="9">
        <v>18.781829647058824</v>
      </c>
      <c r="D25" s="6">
        <v>99</v>
      </c>
      <c r="E25" s="7"/>
      <c r="F25" s="13">
        <f t="shared" si="0"/>
        <v>1859.4011350588237</v>
      </c>
    </row>
    <row r="26" spans="1:6" s="2" customFormat="1" ht="66" customHeight="1">
      <c r="A26" s="2" t="s">
        <v>23</v>
      </c>
      <c r="B26" s="2" t="s">
        <v>24</v>
      </c>
      <c r="C26" s="9">
        <v>18.781829647058824</v>
      </c>
      <c r="D26" s="6">
        <v>82</v>
      </c>
      <c r="E26" s="7"/>
      <c r="F26" s="13">
        <f t="shared" si="0"/>
        <v>1540.1100310588236</v>
      </c>
    </row>
    <row r="27" spans="1:6" s="2" customFormat="1" ht="66" customHeight="1">
      <c r="A27" s="2" t="s">
        <v>25</v>
      </c>
      <c r="B27" s="2" t="s">
        <v>26</v>
      </c>
      <c r="C27" s="9">
        <v>27.796171764705885</v>
      </c>
      <c r="D27" s="6">
        <v>820</v>
      </c>
      <c r="E27" s="7"/>
      <c r="F27" s="13">
        <f t="shared" si="0"/>
        <v>22792.860847058826</v>
      </c>
    </row>
    <row r="28" spans="1:6" s="2" customFormat="1" ht="66" customHeight="1">
      <c r="A28" s="2" t="s">
        <v>27</v>
      </c>
      <c r="B28" s="2" t="s">
        <v>26</v>
      </c>
      <c r="C28" s="9">
        <v>27.796171764705885</v>
      </c>
      <c r="D28" s="6">
        <v>420</v>
      </c>
      <c r="E28" s="7"/>
      <c r="F28" s="13">
        <f t="shared" si="0"/>
        <v>11674.392141176471</v>
      </c>
    </row>
    <row r="29" spans="1:6" s="2" customFormat="1" ht="66" customHeight="1">
      <c r="A29" s="2" t="s">
        <v>27</v>
      </c>
      <c r="B29" s="2" t="s">
        <v>26</v>
      </c>
      <c r="C29" s="9">
        <v>27.796171764705885</v>
      </c>
      <c r="D29" s="6">
        <v>66</v>
      </c>
      <c r="E29" s="7"/>
      <c r="F29" s="13">
        <f t="shared" si="0"/>
        <v>1834.5473364705883</v>
      </c>
    </row>
    <row r="30" spans="1:6" s="2" customFormat="1" ht="66" customHeight="1">
      <c r="A30" s="2" t="s">
        <v>25</v>
      </c>
      <c r="B30" s="2" t="s">
        <v>26</v>
      </c>
      <c r="C30" s="9">
        <v>27.796171764705885</v>
      </c>
      <c r="D30" s="6">
        <v>18</v>
      </c>
      <c r="E30" s="7"/>
      <c r="F30" s="13">
        <f t="shared" si="0"/>
        <v>500.33109176470595</v>
      </c>
    </row>
    <row r="31" spans="1:6" s="2" customFormat="1" ht="66" customHeight="1">
      <c r="A31" s="2" t="s">
        <v>28</v>
      </c>
      <c r="B31" s="2" t="s">
        <v>26</v>
      </c>
      <c r="C31" s="9">
        <v>27.796171764705885</v>
      </c>
      <c r="D31" s="6">
        <v>33</v>
      </c>
      <c r="E31" s="7"/>
      <c r="F31" s="13">
        <f t="shared" si="0"/>
        <v>917.27366823529417</v>
      </c>
    </row>
    <row r="32" spans="1:6" s="2" customFormat="1" ht="66" customHeight="1">
      <c r="A32" s="2" t="s">
        <v>25</v>
      </c>
      <c r="B32" s="2" t="s">
        <v>26</v>
      </c>
      <c r="C32" s="9">
        <v>27.796171764705885</v>
      </c>
      <c r="D32" s="6">
        <v>143</v>
      </c>
      <c r="E32" s="7"/>
      <c r="F32" s="13">
        <f t="shared" si="0"/>
        <v>3974.8525623529417</v>
      </c>
    </row>
    <row r="33" spans="1:6" s="2" customFormat="1" ht="66" customHeight="1">
      <c r="A33" s="2" t="s">
        <v>27</v>
      </c>
      <c r="B33" s="2" t="s">
        <v>26</v>
      </c>
      <c r="C33" s="9">
        <v>27.796171764705885</v>
      </c>
      <c r="D33" s="6">
        <v>25</v>
      </c>
      <c r="E33" s="7"/>
      <c r="F33" s="13">
        <f t="shared" si="0"/>
        <v>694.90429411764717</v>
      </c>
    </row>
    <row r="34" spans="1:6" s="2" customFormat="1" ht="66" customHeight="1">
      <c r="A34" s="2" t="s">
        <v>29</v>
      </c>
      <c r="B34" s="2" t="s">
        <v>30</v>
      </c>
      <c r="C34" s="9">
        <v>8.8420122352941171</v>
      </c>
      <c r="D34" s="6">
        <v>102</v>
      </c>
      <c r="E34" s="7"/>
      <c r="F34" s="13">
        <f t="shared" si="0"/>
        <v>901.88524799999993</v>
      </c>
    </row>
    <row r="35" spans="1:6" s="2" customFormat="1" ht="66" customHeight="1">
      <c r="A35" s="2" t="s">
        <v>29</v>
      </c>
      <c r="B35" s="2" t="s">
        <v>30</v>
      </c>
      <c r="C35" s="9">
        <v>8.8420122352941171</v>
      </c>
      <c r="D35" s="6">
        <v>675</v>
      </c>
      <c r="E35" s="7"/>
      <c r="F35" s="13">
        <f t="shared" si="0"/>
        <v>5968.3582588235295</v>
      </c>
    </row>
    <row r="36" spans="1:6" s="2" customFormat="1" ht="66" customHeight="1">
      <c r="A36" s="2" t="s">
        <v>31</v>
      </c>
      <c r="B36" s="2" t="s">
        <v>32</v>
      </c>
      <c r="C36" s="9">
        <v>15.922430117647062</v>
      </c>
      <c r="D36" s="6">
        <v>1000</v>
      </c>
      <c r="E36" s="7"/>
      <c r="F36" s="13">
        <f t="shared" si="0"/>
        <v>15922.430117647062</v>
      </c>
    </row>
    <row r="37" spans="1:6" s="2" customFormat="1" ht="66" customHeight="1">
      <c r="A37" s="2" t="s">
        <v>31</v>
      </c>
      <c r="B37" s="2" t="s">
        <v>32</v>
      </c>
      <c r="C37" s="9">
        <v>15.922430117647062</v>
      </c>
      <c r="D37" s="6">
        <v>480</v>
      </c>
      <c r="E37" s="7"/>
      <c r="F37" s="13">
        <f t="shared" si="0"/>
        <v>7642.7664564705901</v>
      </c>
    </row>
    <row r="38" spans="1:6" s="2" customFormat="1" ht="66" customHeight="1">
      <c r="A38" s="2" t="s">
        <v>31</v>
      </c>
      <c r="B38" s="2" t="s">
        <v>32</v>
      </c>
      <c r="C38" s="9">
        <v>15.922430117647062</v>
      </c>
      <c r="D38" s="6">
        <v>224</v>
      </c>
      <c r="E38" s="7"/>
      <c r="F38" s="13">
        <f t="shared" si="0"/>
        <v>3566.6243463529418</v>
      </c>
    </row>
    <row r="39" spans="1:6" s="2" customFormat="1" ht="66" customHeight="1">
      <c r="A39" s="2" t="s">
        <v>33</v>
      </c>
      <c r="B39" s="2" t="s">
        <v>34</v>
      </c>
      <c r="C39" s="9">
        <v>11.995010823529416</v>
      </c>
      <c r="D39" s="6">
        <v>23</v>
      </c>
      <c r="E39" s="7"/>
      <c r="F39" s="13">
        <f t="shared" si="0"/>
        <v>275.88524894117654</v>
      </c>
    </row>
    <row r="40" spans="1:6" s="2" customFormat="1" ht="66" customHeight="1">
      <c r="A40" s="2" t="s">
        <v>33</v>
      </c>
      <c r="B40" s="2" t="s">
        <v>34</v>
      </c>
      <c r="C40" s="9">
        <v>11.995010823529416</v>
      </c>
      <c r="D40" s="6">
        <v>3404</v>
      </c>
      <c r="E40" s="7"/>
      <c r="F40" s="13">
        <f t="shared" si="0"/>
        <v>40831.016843294135</v>
      </c>
    </row>
    <row r="41" spans="1:6" s="2" customFormat="1" ht="66" customHeight="1">
      <c r="A41" s="2" t="s">
        <v>33</v>
      </c>
      <c r="B41" s="2" t="s">
        <v>34</v>
      </c>
      <c r="C41" s="9">
        <v>11.995010823529416</v>
      </c>
      <c r="D41" s="6">
        <v>98</v>
      </c>
      <c r="E41" s="7"/>
      <c r="F41" s="13">
        <f t="shared" si="0"/>
        <v>1175.5110607058828</v>
      </c>
    </row>
    <row r="42" spans="1:6" s="2" customFormat="1" ht="66" customHeight="1">
      <c r="A42" s="2" t="s">
        <v>35</v>
      </c>
      <c r="B42" s="2" t="s">
        <v>36</v>
      </c>
      <c r="C42" s="9">
        <v>3.8838049411764715</v>
      </c>
      <c r="D42" s="6">
        <v>488</v>
      </c>
      <c r="E42" s="7"/>
      <c r="F42" s="13">
        <f t="shared" si="0"/>
        <v>1895.296811294118</v>
      </c>
    </row>
    <row r="43" spans="1:6" s="2" customFormat="1" ht="66" customHeight="1">
      <c r="A43" s="2" t="s">
        <v>37</v>
      </c>
      <c r="B43" s="2" t="s">
        <v>38</v>
      </c>
      <c r="C43" s="9">
        <v>4.5773795294117656</v>
      </c>
      <c r="D43" s="6">
        <v>384</v>
      </c>
      <c r="E43" s="7"/>
      <c r="F43" s="13">
        <f t="shared" si="0"/>
        <v>1757.7137392941181</v>
      </c>
    </row>
    <row r="44" spans="1:6" s="2" customFormat="1" ht="66" customHeight="1">
      <c r="A44" s="2" t="s">
        <v>39</v>
      </c>
      <c r="B44" s="2" t="s">
        <v>40</v>
      </c>
      <c r="C44" s="9">
        <v>6.5921498823529419</v>
      </c>
      <c r="D44" s="6">
        <v>1500</v>
      </c>
      <c r="E44" s="7"/>
      <c r="F44" s="13">
        <f t="shared" si="0"/>
        <v>9888.2248235294137</v>
      </c>
    </row>
    <row r="45" spans="1:6" s="2" customFormat="1" ht="66" customHeight="1">
      <c r="A45" s="2" t="s">
        <v>39</v>
      </c>
      <c r="B45" s="2" t="s">
        <v>40</v>
      </c>
      <c r="C45" s="9">
        <v>6.5921498823529419</v>
      </c>
      <c r="D45" s="6">
        <v>34</v>
      </c>
      <c r="E45" s="7"/>
      <c r="F45" s="13">
        <f t="shared" si="0"/>
        <v>224.13309600000002</v>
      </c>
    </row>
    <row r="46" spans="1:6" s="2" customFormat="1" ht="66" customHeight="1">
      <c r="A46" s="2" t="s">
        <v>39</v>
      </c>
      <c r="B46" s="2" t="s">
        <v>40</v>
      </c>
      <c r="C46" s="9">
        <v>6.5921498823529419</v>
      </c>
      <c r="D46" s="6">
        <v>1032</v>
      </c>
      <c r="E46" s="7"/>
      <c r="F46" s="13">
        <f t="shared" si="0"/>
        <v>6803.098678588236</v>
      </c>
    </row>
    <row r="47" spans="1:6" s="2" customFormat="1" ht="66" customHeight="1">
      <c r="A47" s="2" t="s">
        <v>41</v>
      </c>
      <c r="B47" s="2" t="s">
        <v>42</v>
      </c>
      <c r="C47" s="9">
        <v>7.9527049411764716</v>
      </c>
      <c r="D47" s="6">
        <v>36</v>
      </c>
      <c r="E47" s="7"/>
      <c r="F47" s="13">
        <f t="shared" si="0"/>
        <v>286.29737788235298</v>
      </c>
    </row>
    <row r="48" spans="1:6" s="2" customFormat="1" ht="66" customHeight="1">
      <c r="A48" s="2" t="s">
        <v>41</v>
      </c>
      <c r="B48" s="2" t="s">
        <v>42</v>
      </c>
      <c r="C48" s="9">
        <v>7.9527049411764716</v>
      </c>
      <c r="D48" s="6">
        <v>584</v>
      </c>
      <c r="E48" s="7"/>
      <c r="F48" s="13">
        <f t="shared" si="0"/>
        <v>4644.3796856470599</v>
      </c>
    </row>
    <row r="49" spans="1:6" s="2" customFormat="1" ht="66" customHeight="1">
      <c r="A49" s="2" t="s">
        <v>43</v>
      </c>
      <c r="B49" s="2" t="s">
        <v>44</v>
      </c>
      <c r="C49" s="9">
        <v>17.331918352941177</v>
      </c>
      <c r="D49" s="6">
        <v>1300</v>
      </c>
      <c r="E49" s="7"/>
      <c r="F49" s="13">
        <f t="shared" si="0"/>
        <v>22531.493858823531</v>
      </c>
    </row>
    <row r="50" spans="1:6" s="2" customFormat="1" ht="66" customHeight="1">
      <c r="A50" s="2" t="s">
        <v>43</v>
      </c>
      <c r="B50" s="2" t="s">
        <v>44</v>
      </c>
      <c r="C50" s="9">
        <v>17.331918352941177</v>
      </c>
      <c r="D50" s="6">
        <v>2264</v>
      </c>
      <c r="E50" s="7"/>
      <c r="F50" s="13">
        <f t="shared" si="0"/>
        <v>39239.463151058822</v>
      </c>
    </row>
    <row r="51" spans="1:6" s="2" customFormat="1" ht="66" customHeight="1">
      <c r="A51" s="2" t="s">
        <v>43</v>
      </c>
      <c r="B51" s="2" t="s">
        <v>44</v>
      </c>
      <c r="C51" s="9">
        <v>17.331918352941177</v>
      </c>
      <c r="D51" s="6">
        <v>142</v>
      </c>
      <c r="E51" s="7"/>
      <c r="F51" s="13">
        <f t="shared" si="0"/>
        <v>2461.132406117647</v>
      </c>
    </row>
    <row r="52" spans="1:6" s="2" customFormat="1" ht="66" customHeight="1">
      <c r="A52" s="2" t="s">
        <v>45</v>
      </c>
      <c r="B52" s="2" t="s">
        <v>46</v>
      </c>
      <c r="C52" s="9">
        <v>33.874260137858187</v>
      </c>
      <c r="D52" s="6">
        <v>1257</v>
      </c>
      <c r="E52" s="7"/>
      <c r="F52" s="13">
        <f t="shared" si="0"/>
        <v>42579.94499328774</v>
      </c>
    </row>
    <row r="53" spans="1:6" s="2" customFormat="1" ht="66" customHeight="1">
      <c r="A53" s="2" t="s">
        <v>47</v>
      </c>
      <c r="B53" s="2" t="s">
        <v>46</v>
      </c>
      <c r="C53" s="9">
        <v>33.874260137858187</v>
      </c>
      <c r="D53" s="6">
        <v>4</v>
      </c>
      <c r="E53" s="7"/>
      <c r="F53" s="13">
        <f t="shared" si="0"/>
        <v>135.49704055143275</v>
      </c>
    </row>
    <row r="54" spans="1:6" s="2" customFormat="1" ht="66" customHeight="1">
      <c r="A54" s="2" t="s">
        <v>45</v>
      </c>
      <c r="B54" s="2" t="s">
        <v>46</v>
      </c>
      <c r="C54" s="9">
        <v>33.874260137858187</v>
      </c>
      <c r="D54" s="6">
        <v>98</v>
      </c>
      <c r="E54" s="7"/>
      <c r="F54" s="13">
        <f t="shared" si="0"/>
        <v>3319.6774935101021</v>
      </c>
    </row>
    <row r="55" spans="1:6" s="2" customFormat="1" ht="66" customHeight="1">
      <c r="A55" s="2" t="s">
        <v>45</v>
      </c>
      <c r="B55" s="2" t="s">
        <v>46</v>
      </c>
      <c r="C55" s="9">
        <v>33.874260137858187</v>
      </c>
      <c r="D55" s="6">
        <v>376</v>
      </c>
      <c r="E55" s="7"/>
      <c r="F55" s="13">
        <f t="shared" si="0"/>
        <v>12736.721811834679</v>
      </c>
    </row>
    <row r="56" spans="1:6" s="2" customFormat="1" ht="66" customHeight="1">
      <c r="A56" s="2" t="s">
        <v>45</v>
      </c>
      <c r="B56" s="2" t="s">
        <v>46</v>
      </c>
      <c r="C56" s="9">
        <v>33.874260137858187</v>
      </c>
      <c r="D56" s="6">
        <v>1</v>
      </c>
      <c r="E56" s="7"/>
      <c r="F56" s="13">
        <f t="shared" si="0"/>
        <v>33.874260137858187</v>
      </c>
    </row>
    <row r="57" spans="1:6" s="2" customFormat="1" ht="66" customHeight="1">
      <c r="A57" s="2" t="s">
        <v>45</v>
      </c>
      <c r="B57" s="2" t="s">
        <v>46</v>
      </c>
      <c r="C57" s="9">
        <v>33.874260137858187</v>
      </c>
      <c r="D57" s="6">
        <v>1030</v>
      </c>
      <c r="E57" s="7"/>
      <c r="F57" s="13">
        <f t="shared" si="0"/>
        <v>34890.487941993932</v>
      </c>
    </row>
    <row r="58" spans="1:6" s="2" customFormat="1" ht="66" customHeight="1">
      <c r="A58" s="2" t="s">
        <v>48</v>
      </c>
      <c r="B58" s="2" t="s">
        <v>49</v>
      </c>
      <c r="C58" s="9">
        <v>21.634846588235295</v>
      </c>
      <c r="D58" s="6">
        <v>69</v>
      </c>
      <c r="E58" s="7"/>
      <c r="F58" s="13">
        <f t="shared" si="0"/>
        <v>1492.8044145882354</v>
      </c>
    </row>
    <row r="59" spans="1:6" s="2" customFormat="1" ht="66" customHeight="1">
      <c r="A59" s="2" t="s">
        <v>48</v>
      </c>
      <c r="B59" s="2" t="s">
        <v>49</v>
      </c>
      <c r="C59" s="9">
        <v>21.634846588235295</v>
      </c>
      <c r="D59" s="6">
        <v>340</v>
      </c>
      <c r="E59" s="7"/>
      <c r="F59" s="13">
        <f t="shared" si="0"/>
        <v>7355.8478400000004</v>
      </c>
    </row>
    <row r="60" spans="1:6" s="2" customFormat="1" ht="66" customHeight="1">
      <c r="A60" s="2" t="s">
        <v>48</v>
      </c>
      <c r="B60" s="2" t="s">
        <v>49</v>
      </c>
      <c r="C60" s="9">
        <v>21.634846588235295</v>
      </c>
      <c r="D60" s="6">
        <v>27</v>
      </c>
      <c r="E60" s="7"/>
      <c r="F60" s="13">
        <f t="shared" si="0"/>
        <v>584.14085788235298</v>
      </c>
    </row>
    <row r="61" spans="1:6" s="2" customFormat="1" ht="66" customHeight="1">
      <c r="A61" s="2" t="s">
        <v>50</v>
      </c>
      <c r="B61" s="2" t="s">
        <v>49</v>
      </c>
      <c r="C61" s="9">
        <v>21.634846588235295</v>
      </c>
      <c r="D61" s="6">
        <v>5</v>
      </c>
      <c r="E61" s="7"/>
      <c r="F61" s="13">
        <f t="shared" si="0"/>
        <v>108.17423294117647</v>
      </c>
    </row>
    <row r="62" spans="1:6" s="2" customFormat="1" ht="66" customHeight="1">
      <c r="A62" s="2" t="s">
        <v>50</v>
      </c>
      <c r="B62" s="2" t="s">
        <v>49</v>
      </c>
      <c r="C62" s="9">
        <v>21.634846588235295</v>
      </c>
      <c r="D62" s="6">
        <v>1740</v>
      </c>
      <c r="E62" s="7"/>
      <c r="F62" s="13">
        <f t="shared" si="0"/>
        <v>37644.633063529414</v>
      </c>
    </row>
    <row r="63" spans="1:6" s="2" customFormat="1" ht="66" customHeight="1">
      <c r="A63" s="2" t="s">
        <v>50</v>
      </c>
      <c r="B63" s="2" t="s">
        <v>49</v>
      </c>
      <c r="C63" s="9">
        <v>21.634846588235295</v>
      </c>
      <c r="D63" s="6">
        <v>103</v>
      </c>
      <c r="E63" s="7"/>
      <c r="F63" s="13">
        <f t="shared" si="0"/>
        <v>2228.3891985882356</v>
      </c>
    </row>
    <row r="64" spans="1:6" s="2" customFormat="1" ht="66" customHeight="1">
      <c r="A64" s="2" t="s">
        <v>51</v>
      </c>
      <c r="B64" s="2" t="s">
        <v>52</v>
      </c>
      <c r="C64" s="9">
        <v>12.160958117647061</v>
      </c>
      <c r="D64" s="6">
        <v>143</v>
      </c>
      <c r="E64" s="7"/>
      <c r="F64" s="13">
        <f t="shared" si="0"/>
        <v>1739.0170108235297</v>
      </c>
    </row>
    <row r="65" spans="1:6" s="2" customFormat="1" ht="66" customHeight="1">
      <c r="A65" s="2" t="s">
        <v>51</v>
      </c>
      <c r="B65" s="2" t="s">
        <v>52</v>
      </c>
      <c r="C65" s="9">
        <v>12.160958117647061</v>
      </c>
      <c r="D65" s="6">
        <v>1212</v>
      </c>
      <c r="E65" s="7"/>
      <c r="F65" s="13">
        <f t="shared" si="0"/>
        <v>14739.081238588238</v>
      </c>
    </row>
    <row r="66" spans="1:6" s="2" customFormat="1" ht="66" customHeight="1">
      <c r="A66" s="2" t="s">
        <v>51</v>
      </c>
      <c r="B66" s="2" t="s">
        <v>52</v>
      </c>
      <c r="C66" s="9">
        <v>12.160958117647061</v>
      </c>
      <c r="D66" s="6">
        <v>87</v>
      </c>
      <c r="E66" s="7"/>
      <c r="F66" s="13">
        <f t="shared" si="0"/>
        <v>1058.0033562352944</v>
      </c>
    </row>
    <row r="67" spans="1:6" s="2" customFormat="1" ht="66" customHeight="1">
      <c r="A67" s="2" t="s">
        <v>53</v>
      </c>
      <c r="B67" s="2" t="s">
        <v>54</v>
      </c>
      <c r="C67" s="9">
        <v>12.137555294117647</v>
      </c>
      <c r="D67" s="6">
        <v>48</v>
      </c>
      <c r="E67" s="7"/>
      <c r="F67" s="13">
        <f t="shared" ref="F67:F130" si="1">SUM(C67)*D67</f>
        <v>582.60265411764703</v>
      </c>
    </row>
    <row r="68" spans="1:6" s="2" customFormat="1" ht="66" customHeight="1">
      <c r="A68" s="2" t="s">
        <v>53</v>
      </c>
      <c r="B68" s="2" t="s">
        <v>54</v>
      </c>
      <c r="C68" s="9">
        <v>12.137555294117647</v>
      </c>
      <c r="D68" s="6">
        <v>180</v>
      </c>
      <c r="E68" s="7"/>
      <c r="F68" s="13">
        <f t="shared" si="1"/>
        <v>2184.7599529411764</v>
      </c>
    </row>
    <row r="69" spans="1:6" s="2" customFormat="1" ht="66" customHeight="1">
      <c r="A69" s="2" t="s">
        <v>55</v>
      </c>
      <c r="B69" s="2" t="s">
        <v>54</v>
      </c>
      <c r="C69" s="9">
        <v>12.137555294117647</v>
      </c>
      <c r="D69" s="6">
        <v>600</v>
      </c>
      <c r="E69" s="7"/>
      <c r="F69" s="13">
        <f t="shared" si="1"/>
        <v>7282.5331764705879</v>
      </c>
    </row>
    <row r="70" spans="1:6" s="2" customFormat="1" ht="66" customHeight="1">
      <c r="A70" s="2" t="s">
        <v>56</v>
      </c>
      <c r="B70" s="2" t="s">
        <v>54</v>
      </c>
      <c r="C70" s="9">
        <v>12.137555294117647</v>
      </c>
      <c r="D70" s="6">
        <v>48</v>
      </c>
      <c r="E70" s="7"/>
      <c r="F70" s="13">
        <f t="shared" si="1"/>
        <v>582.60265411764703</v>
      </c>
    </row>
    <row r="71" spans="1:6" s="2" customFormat="1" ht="66" customHeight="1">
      <c r="A71" s="2" t="s">
        <v>57</v>
      </c>
      <c r="B71" s="2" t="s">
        <v>58</v>
      </c>
      <c r="C71" s="9">
        <v>14.665060235294122</v>
      </c>
      <c r="D71" s="6">
        <v>486</v>
      </c>
      <c r="E71" s="7"/>
      <c r="F71" s="13">
        <f t="shared" si="1"/>
        <v>7127.2192743529431</v>
      </c>
    </row>
    <row r="72" spans="1:6" s="2" customFormat="1" ht="66" customHeight="1">
      <c r="A72" s="2" t="s">
        <v>59</v>
      </c>
      <c r="B72" s="2" t="s">
        <v>58</v>
      </c>
      <c r="C72" s="9">
        <v>14.665060235294122</v>
      </c>
      <c r="D72" s="6">
        <v>61</v>
      </c>
      <c r="E72" s="7"/>
      <c r="F72" s="13">
        <f t="shared" si="1"/>
        <v>894.56867435294146</v>
      </c>
    </row>
    <row r="73" spans="1:6" s="2" customFormat="1" ht="66" customHeight="1">
      <c r="A73" s="2" t="s">
        <v>59</v>
      </c>
      <c r="B73" s="2" t="s">
        <v>58</v>
      </c>
      <c r="C73" s="9">
        <v>14.665060235294122</v>
      </c>
      <c r="D73" s="6">
        <v>216</v>
      </c>
      <c r="E73" s="7"/>
      <c r="F73" s="13">
        <f t="shared" si="1"/>
        <v>3167.6530108235306</v>
      </c>
    </row>
    <row r="74" spans="1:6" s="2" customFormat="1" ht="66" customHeight="1">
      <c r="A74" s="2" t="s">
        <v>59</v>
      </c>
      <c r="B74" s="2" t="s">
        <v>58</v>
      </c>
      <c r="C74" s="9">
        <v>14.665060235294122</v>
      </c>
      <c r="D74" s="6">
        <v>2</v>
      </c>
      <c r="E74" s="7"/>
      <c r="F74" s="13">
        <f t="shared" si="1"/>
        <v>29.330120470588245</v>
      </c>
    </row>
    <row r="75" spans="1:6" s="2" customFormat="1" ht="66" customHeight="1">
      <c r="A75" s="2" t="s">
        <v>59</v>
      </c>
      <c r="B75" s="2" t="s">
        <v>58</v>
      </c>
      <c r="C75" s="9">
        <v>14.665060235294122</v>
      </c>
      <c r="D75" s="6">
        <v>195</v>
      </c>
      <c r="E75" s="7"/>
      <c r="F75" s="13">
        <f t="shared" si="1"/>
        <v>2859.686745882354</v>
      </c>
    </row>
    <row r="76" spans="1:6" s="2" customFormat="1" ht="66" customHeight="1">
      <c r="A76" s="2" t="s">
        <v>60</v>
      </c>
      <c r="B76" s="2" t="s">
        <v>61</v>
      </c>
      <c r="C76" s="9">
        <v>15.232046823529414</v>
      </c>
      <c r="D76" s="6">
        <v>220</v>
      </c>
      <c r="E76" s="7"/>
      <c r="F76" s="13">
        <f t="shared" si="1"/>
        <v>3351.0503011764713</v>
      </c>
    </row>
    <row r="77" spans="1:6" s="2" customFormat="1" ht="66" customHeight="1">
      <c r="A77" s="2" t="s">
        <v>60</v>
      </c>
      <c r="B77" s="2" t="s">
        <v>61</v>
      </c>
      <c r="C77" s="9">
        <v>15.232046823529414</v>
      </c>
      <c r="D77" s="6">
        <v>536</v>
      </c>
      <c r="E77" s="7"/>
      <c r="F77" s="13">
        <f t="shared" si="1"/>
        <v>8164.377097411766</v>
      </c>
    </row>
    <row r="78" spans="1:6" s="2" customFormat="1" ht="66" customHeight="1">
      <c r="A78" s="2" t="s">
        <v>62</v>
      </c>
      <c r="B78" s="2" t="s">
        <v>63</v>
      </c>
      <c r="C78" s="9">
        <v>30.766202823529415</v>
      </c>
      <c r="D78" s="6">
        <v>470</v>
      </c>
      <c r="E78" s="7"/>
      <c r="F78" s="13">
        <f t="shared" si="1"/>
        <v>14460.115327058826</v>
      </c>
    </row>
    <row r="79" spans="1:6" s="2" customFormat="1" ht="66" customHeight="1">
      <c r="A79" s="2" t="s">
        <v>62</v>
      </c>
      <c r="B79" s="2" t="s">
        <v>63</v>
      </c>
      <c r="C79" s="9">
        <v>30.766202823529415</v>
      </c>
      <c r="D79" s="6">
        <v>36</v>
      </c>
      <c r="E79" s="7"/>
      <c r="F79" s="13">
        <f t="shared" si="1"/>
        <v>1107.583301647059</v>
      </c>
    </row>
    <row r="80" spans="1:6" s="2" customFormat="1" ht="66" customHeight="1">
      <c r="A80" s="2" t="s">
        <v>64</v>
      </c>
      <c r="B80" s="2" t="s">
        <v>63</v>
      </c>
      <c r="C80" s="9">
        <v>30.766202823529415</v>
      </c>
      <c r="D80" s="6">
        <v>20</v>
      </c>
      <c r="E80" s="7"/>
      <c r="F80" s="13">
        <f t="shared" si="1"/>
        <v>615.32405647058829</v>
      </c>
    </row>
    <row r="81" spans="1:6" s="2" customFormat="1" ht="66" customHeight="1">
      <c r="A81" s="2" t="s">
        <v>62</v>
      </c>
      <c r="B81" s="2" t="s">
        <v>63</v>
      </c>
      <c r="C81" s="9">
        <v>30.766202823529415</v>
      </c>
      <c r="D81" s="6">
        <v>9</v>
      </c>
      <c r="E81" s="7"/>
      <c r="F81" s="13">
        <f t="shared" si="1"/>
        <v>276.89582541176475</v>
      </c>
    </row>
    <row r="82" spans="1:6" s="2" customFormat="1" ht="66" customHeight="1">
      <c r="A82" s="2" t="s">
        <v>64</v>
      </c>
      <c r="B82" s="2" t="s">
        <v>63</v>
      </c>
      <c r="C82" s="9">
        <v>30.766202823529415</v>
      </c>
      <c r="D82" s="6">
        <v>1</v>
      </c>
      <c r="E82" s="7"/>
      <c r="F82" s="13">
        <f t="shared" si="1"/>
        <v>30.766202823529415</v>
      </c>
    </row>
    <row r="83" spans="1:6" s="2" customFormat="1" ht="66" customHeight="1">
      <c r="A83" s="2" t="s">
        <v>64</v>
      </c>
      <c r="B83" s="2" t="s">
        <v>63</v>
      </c>
      <c r="C83" s="9">
        <v>30.766202823529415</v>
      </c>
      <c r="D83" s="6">
        <v>1</v>
      </c>
      <c r="E83" s="7"/>
      <c r="F83" s="13">
        <f t="shared" si="1"/>
        <v>30.766202823529415</v>
      </c>
    </row>
    <row r="84" spans="1:6" s="2" customFormat="1" ht="66" customHeight="1">
      <c r="A84" s="2" t="s">
        <v>64</v>
      </c>
      <c r="B84" s="2" t="s">
        <v>63</v>
      </c>
      <c r="C84" s="9">
        <v>30.766202823529415</v>
      </c>
      <c r="D84" s="6">
        <v>47</v>
      </c>
      <c r="E84" s="7"/>
      <c r="F84" s="13">
        <f t="shared" si="1"/>
        <v>1446.0115327058825</v>
      </c>
    </row>
    <row r="85" spans="1:6" s="2" customFormat="1" ht="66" customHeight="1">
      <c r="A85" s="2" t="s">
        <v>65</v>
      </c>
      <c r="B85" s="2" t="s">
        <v>66</v>
      </c>
      <c r="C85" s="9">
        <v>14.156580705882353</v>
      </c>
      <c r="D85" s="6">
        <v>880</v>
      </c>
      <c r="E85" s="7"/>
      <c r="F85" s="13">
        <f t="shared" si="1"/>
        <v>12457.79102117647</v>
      </c>
    </row>
    <row r="86" spans="1:6" s="2" customFormat="1" ht="66" customHeight="1">
      <c r="A86" s="2" t="s">
        <v>67</v>
      </c>
      <c r="B86" s="2" t="s">
        <v>66</v>
      </c>
      <c r="C86" s="9">
        <v>14.156580705882353</v>
      </c>
      <c r="D86" s="6">
        <v>80</v>
      </c>
      <c r="E86" s="7"/>
      <c r="F86" s="13">
        <f t="shared" si="1"/>
        <v>1132.5264564705883</v>
      </c>
    </row>
    <row r="87" spans="1:6" s="2" customFormat="1" ht="66" customHeight="1">
      <c r="A87" s="2" t="s">
        <v>68</v>
      </c>
      <c r="B87" s="2" t="s">
        <v>66</v>
      </c>
      <c r="C87" s="9">
        <v>14.156580705882353</v>
      </c>
      <c r="D87" s="6">
        <v>154</v>
      </c>
      <c r="E87" s="7"/>
      <c r="F87" s="13">
        <f t="shared" si="1"/>
        <v>2180.1134287058826</v>
      </c>
    </row>
    <row r="88" spans="1:6" s="2" customFormat="1" ht="66" customHeight="1">
      <c r="A88" s="2" t="s">
        <v>68</v>
      </c>
      <c r="B88" s="2" t="s">
        <v>66</v>
      </c>
      <c r="C88" s="9">
        <v>14.156580705882353</v>
      </c>
      <c r="D88" s="6">
        <v>380</v>
      </c>
      <c r="E88" s="7"/>
      <c r="F88" s="13">
        <f t="shared" si="1"/>
        <v>5379.5006682352941</v>
      </c>
    </row>
    <row r="89" spans="1:6" s="2" customFormat="1" ht="66" customHeight="1">
      <c r="A89" s="2" t="s">
        <v>68</v>
      </c>
      <c r="B89" s="2" t="s">
        <v>66</v>
      </c>
      <c r="C89" s="9">
        <v>14.156580705882353</v>
      </c>
      <c r="D89" s="6">
        <v>240</v>
      </c>
      <c r="E89" s="7"/>
      <c r="F89" s="13">
        <f t="shared" si="1"/>
        <v>3397.5793694117647</v>
      </c>
    </row>
    <row r="90" spans="1:6" s="2" customFormat="1" ht="66" customHeight="1">
      <c r="A90" s="2" t="s">
        <v>68</v>
      </c>
      <c r="B90" s="2" t="s">
        <v>66</v>
      </c>
      <c r="C90" s="9">
        <v>14.156580705882353</v>
      </c>
      <c r="D90" s="6">
        <v>1</v>
      </c>
      <c r="E90" s="7"/>
      <c r="F90" s="13">
        <f t="shared" si="1"/>
        <v>14.156580705882353</v>
      </c>
    </row>
    <row r="91" spans="1:6" s="2" customFormat="1" ht="66" customHeight="1">
      <c r="A91" s="2" t="s">
        <v>68</v>
      </c>
      <c r="B91" s="2" t="s">
        <v>66</v>
      </c>
      <c r="C91" s="9">
        <v>14.156580705882353</v>
      </c>
      <c r="D91" s="6">
        <v>117</v>
      </c>
      <c r="E91" s="7"/>
      <c r="F91" s="13">
        <f t="shared" si="1"/>
        <v>1656.3199425882353</v>
      </c>
    </row>
    <row r="92" spans="1:6" s="2" customFormat="1" ht="66" customHeight="1">
      <c r="A92" s="2" t="s">
        <v>69</v>
      </c>
      <c r="B92" s="2" t="s">
        <v>66</v>
      </c>
      <c r="C92" s="9">
        <v>14.156580705882353</v>
      </c>
      <c r="D92" s="6">
        <v>120</v>
      </c>
      <c r="E92" s="7"/>
      <c r="F92" s="13">
        <f t="shared" si="1"/>
        <v>1698.7896847058823</v>
      </c>
    </row>
    <row r="93" spans="1:6" s="2" customFormat="1" ht="66" customHeight="1">
      <c r="A93" s="2" t="s">
        <v>70</v>
      </c>
      <c r="B93" s="2" t="s">
        <v>71</v>
      </c>
      <c r="C93" s="9">
        <v>22.185983082352941</v>
      </c>
      <c r="D93" s="6">
        <v>58</v>
      </c>
      <c r="E93" s="7"/>
      <c r="F93" s="13">
        <f t="shared" si="1"/>
        <v>1286.7870187764706</v>
      </c>
    </row>
    <row r="94" spans="1:6" s="2" customFormat="1" ht="66" customHeight="1">
      <c r="A94" s="2" t="s">
        <v>70</v>
      </c>
      <c r="B94" s="2" t="s">
        <v>71</v>
      </c>
      <c r="C94" s="9">
        <v>22.185983082352941</v>
      </c>
      <c r="D94" s="6">
        <v>102</v>
      </c>
      <c r="E94" s="7"/>
      <c r="F94" s="13">
        <f t="shared" si="1"/>
        <v>2262.9702744000001</v>
      </c>
    </row>
    <row r="95" spans="1:6" s="2" customFormat="1" ht="66" customHeight="1">
      <c r="A95" s="2" t="s">
        <v>72</v>
      </c>
      <c r="B95" s="2" t="s">
        <v>73</v>
      </c>
      <c r="C95" s="9">
        <v>10.233416470588237</v>
      </c>
      <c r="D95" s="6">
        <v>20</v>
      </c>
      <c r="E95" s="7"/>
      <c r="F95" s="13">
        <f t="shared" si="1"/>
        <v>204.66832941176474</v>
      </c>
    </row>
    <row r="96" spans="1:6" s="2" customFormat="1" ht="66" customHeight="1">
      <c r="A96" s="2" t="s">
        <v>72</v>
      </c>
      <c r="B96" s="2" t="s">
        <v>73</v>
      </c>
      <c r="C96" s="9">
        <v>10.233416470588237</v>
      </c>
      <c r="D96" s="6">
        <v>400</v>
      </c>
      <c r="E96" s="7"/>
      <c r="F96" s="13">
        <f t="shared" si="1"/>
        <v>4093.3665882352948</v>
      </c>
    </row>
    <row r="97" spans="1:6" s="2" customFormat="1" ht="66" customHeight="1">
      <c r="A97" s="2" t="s">
        <v>74</v>
      </c>
      <c r="B97" s="2" t="s">
        <v>75</v>
      </c>
      <c r="C97" s="9">
        <v>13.631080941176469</v>
      </c>
      <c r="D97" s="6">
        <v>100</v>
      </c>
      <c r="E97" s="7"/>
      <c r="F97" s="13">
        <f t="shared" si="1"/>
        <v>1363.1080941176469</v>
      </c>
    </row>
    <row r="98" spans="1:6" s="2" customFormat="1" ht="66" customHeight="1">
      <c r="A98" s="2" t="s">
        <v>74</v>
      </c>
      <c r="B98" s="2" t="s">
        <v>75</v>
      </c>
      <c r="C98" s="9">
        <v>13.631080941176469</v>
      </c>
      <c r="D98" s="6">
        <v>102</v>
      </c>
      <c r="E98" s="7"/>
      <c r="F98" s="13">
        <f t="shared" si="1"/>
        <v>1390.3702559999999</v>
      </c>
    </row>
    <row r="99" spans="1:6" s="2" customFormat="1" ht="66" customHeight="1">
      <c r="A99" s="2" t="s">
        <v>76</v>
      </c>
      <c r="B99" s="2" t="s">
        <v>75</v>
      </c>
      <c r="C99" s="9">
        <v>13.631080941176469</v>
      </c>
      <c r="D99" s="6">
        <v>1</v>
      </c>
      <c r="E99" s="7"/>
      <c r="F99" s="13">
        <f t="shared" si="1"/>
        <v>13.631080941176469</v>
      </c>
    </row>
    <row r="100" spans="1:6" s="2" customFormat="1" ht="66" customHeight="1">
      <c r="A100" s="2" t="s">
        <v>76</v>
      </c>
      <c r="B100" s="2" t="s">
        <v>75</v>
      </c>
      <c r="C100" s="9">
        <v>13.631080941176469</v>
      </c>
      <c r="D100" s="6">
        <v>80</v>
      </c>
      <c r="E100" s="7"/>
      <c r="F100" s="13">
        <f t="shared" si="1"/>
        <v>1090.4864752941176</v>
      </c>
    </row>
    <row r="101" spans="1:6" s="2" customFormat="1" ht="66" customHeight="1">
      <c r="A101" s="2" t="s">
        <v>76</v>
      </c>
      <c r="B101" s="2" t="s">
        <v>75</v>
      </c>
      <c r="C101" s="9">
        <v>13.631080941176469</v>
      </c>
      <c r="D101" s="6">
        <v>600</v>
      </c>
      <c r="E101" s="7"/>
      <c r="F101" s="13">
        <f t="shared" si="1"/>
        <v>8178.6485647058817</v>
      </c>
    </row>
    <row r="102" spans="1:6" s="2" customFormat="1" ht="66" customHeight="1">
      <c r="A102" s="2" t="s">
        <v>76</v>
      </c>
      <c r="B102" s="2" t="s">
        <v>75</v>
      </c>
      <c r="C102" s="9">
        <v>13.631080941176469</v>
      </c>
      <c r="D102" s="6">
        <v>274</v>
      </c>
      <c r="E102" s="7"/>
      <c r="F102" s="13">
        <f t="shared" si="1"/>
        <v>3734.9161778823527</v>
      </c>
    </row>
    <row r="103" spans="1:6" s="2" customFormat="1" ht="66" customHeight="1">
      <c r="A103" s="2" t="s">
        <v>77</v>
      </c>
      <c r="B103" s="2" t="s">
        <v>75</v>
      </c>
      <c r="C103" s="9">
        <v>13.631080941176469</v>
      </c>
      <c r="D103" s="6">
        <v>2</v>
      </c>
      <c r="E103" s="7"/>
      <c r="F103" s="13">
        <f t="shared" si="1"/>
        <v>27.262161882352938</v>
      </c>
    </row>
    <row r="104" spans="1:6" s="2" customFormat="1" ht="66" customHeight="1">
      <c r="A104" s="2" t="s">
        <v>78</v>
      </c>
      <c r="B104" s="2" t="s">
        <v>79</v>
      </c>
      <c r="C104" s="9">
        <v>10.732551343157567</v>
      </c>
      <c r="D104" s="6">
        <v>704</v>
      </c>
      <c r="E104" s="7"/>
      <c r="F104" s="13">
        <f t="shared" si="1"/>
        <v>7555.7161455829273</v>
      </c>
    </row>
    <row r="105" spans="1:6" s="2" customFormat="1" ht="66" customHeight="1">
      <c r="A105" s="2" t="s">
        <v>78</v>
      </c>
      <c r="B105" s="2" t="s">
        <v>79</v>
      </c>
      <c r="C105" s="9">
        <v>10.732551343157567</v>
      </c>
      <c r="D105" s="6">
        <v>38</v>
      </c>
      <c r="E105" s="7"/>
      <c r="F105" s="13">
        <f t="shared" si="1"/>
        <v>407.83695103998753</v>
      </c>
    </row>
    <row r="106" spans="1:6" s="2" customFormat="1" ht="66" customHeight="1">
      <c r="A106" s="2" t="s">
        <v>80</v>
      </c>
      <c r="B106" s="2" t="s">
        <v>79</v>
      </c>
      <c r="C106" s="9">
        <v>10.732551343157567</v>
      </c>
      <c r="D106" s="6">
        <v>872</v>
      </c>
      <c r="E106" s="7"/>
      <c r="F106" s="13">
        <f t="shared" si="1"/>
        <v>9358.7847712333987</v>
      </c>
    </row>
    <row r="107" spans="1:6" s="2" customFormat="1" ht="66" customHeight="1">
      <c r="A107" s="2" t="s">
        <v>81</v>
      </c>
      <c r="B107" s="2" t="s">
        <v>79</v>
      </c>
      <c r="C107" s="9">
        <v>10.732551343157567</v>
      </c>
      <c r="D107" s="6">
        <v>32</v>
      </c>
      <c r="E107" s="7"/>
      <c r="F107" s="13">
        <f t="shared" si="1"/>
        <v>343.44164298104215</v>
      </c>
    </row>
    <row r="108" spans="1:6" s="2" customFormat="1" ht="66" customHeight="1">
      <c r="A108" s="2" t="s">
        <v>81</v>
      </c>
      <c r="B108" s="2" t="s">
        <v>79</v>
      </c>
      <c r="C108" s="9">
        <v>10.732551343157567</v>
      </c>
      <c r="D108" s="6">
        <v>78</v>
      </c>
      <c r="E108" s="7"/>
      <c r="F108" s="13">
        <f t="shared" si="1"/>
        <v>837.13900476629021</v>
      </c>
    </row>
    <row r="109" spans="1:6" s="2" customFormat="1" ht="66" customHeight="1">
      <c r="A109" s="2" t="s">
        <v>82</v>
      </c>
      <c r="B109" s="2" t="s">
        <v>83</v>
      </c>
      <c r="C109" s="9">
        <v>13.705615567071874</v>
      </c>
      <c r="D109" s="6">
        <v>38</v>
      </c>
      <c r="E109" s="7"/>
      <c r="F109" s="13">
        <f t="shared" si="1"/>
        <v>520.81339154873126</v>
      </c>
    </row>
    <row r="110" spans="1:6" s="2" customFormat="1" ht="66" customHeight="1">
      <c r="A110" s="2" t="s">
        <v>82</v>
      </c>
      <c r="B110" s="2" t="s">
        <v>83</v>
      </c>
      <c r="C110" s="9">
        <v>13.705615567071874</v>
      </c>
      <c r="D110" s="6">
        <v>360</v>
      </c>
      <c r="E110" s="7"/>
      <c r="F110" s="13">
        <f t="shared" si="1"/>
        <v>4934.0216041458743</v>
      </c>
    </row>
    <row r="111" spans="1:6" s="2" customFormat="1" ht="66" customHeight="1">
      <c r="A111" s="2" t="s">
        <v>82</v>
      </c>
      <c r="B111" s="2" t="s">
        <v>83</v>
      </c>
      <c r="C111" s="9">
        <v>13.705615567071874</v>
      </c>
      <c r="D111" s="6">
        <v>906</v>
      </c>
      <c r="E111" s="7"/>
      <c r="F111" s="13">
        <f t="shared" si="1"/>
        <v>12417.287703767117</v>
      </c>
    </row>
    <row r="112" spans="1:6" s="2" customFormat="1" ht="66" customHeight="1">
      <c r="A112" s="2" t="s">
        <v>82</v>
      </c>
      <c r="B112" s="2" t="s">
        <v>83</v>
      </c>
      <c r="C112" s="9">
        <v>13.705615567071874</v>
      </c>
      <c r="D112" s="6">
        <v>184</v>
      </c>
      <c r="E112" s="7"/>
      <c r="F112" s="13">
        <f t="shared" si="1"/>
        <v>2521.833264341225</v>
      </c>
    </row>
    <row r="113" spans="1:6" s="2" customFormat="1" ht="66" customHeight="1">
      <c r="A113" s="2" t="s">
        <v>84</v>
      </c>
      <c r="B113" s="2" t="s">
        <v>85</v>
      </c>
      <c r="C113" s="9">
        <v>20.388823529411766</v>
      </c>
      <c r="D113" s="6">
        <v>11</v>
      </c>
      <c r="E113" s="7"/>
      <c r="F113" s="13">
        <f t="shared" si="1"/>
        <v>224.27705882352944</v>
      </c>
    </row>
    <row r="114" spans="1:6" s="2" customFormat="1" ht="66" customHeight="1">
      <c r="A114" s="2" t="s">
        <v>86</v>
      </c>
      <c r="B114" s="2" t="s">
        <v>87</v>
      </c>
      <c r="C114" s="9">
        <v>8.3549803604655892</v>
      </c>
      <c r="D114" s="6">
        <v>65</v>
      </c>
      <c r="E114" s="7"/>
      <c r="F114" s="13">
        <f t="shared" si="1"/>
        <v>543.07372343026327</v>
      </c>
    </row>
    <row r="115" spans="1:6" s="2" customFormat="1" ht="66" customHeight="1">
      <c r="A115" s="2" t="s">
        <v>86</v>
      </c>
      <c r="B115" s="2" t="s">
        <v>87</v>
      </c>
      <c r="C115" s="9">
        <v>8.3549803604655892</v>
      </c>
      <c r="D115" s="6">
        <v>6</v>
      </c>
      <c r="E115" s="7"/>
      <c r="F115" s="13">
        <f t="shared" si="1"/>
        <v>50.129882162793535</v>
      </c>
    </row>
    <row r="116" spans="1:6" s="2" customFormat="1" ht="66" customHeight="1">
      <c r="A116" s="2" t="s">
        <v>86</v>
      </c>
      <c r="B116" s="2" t="s">
        <v>87</v>
      </c>
      <c r="C116" s="9">
        <v>8.3549803604655892</v>
      </c>
      <c r="D116" s="6">
        <v>12</v>
      </c>
      <c r="E116" s="7"/>
      <c r="F116" s="13">
        <f t="shared" si="1"/>
        <v>100.25976432558707</v>
      </c>
    </row>
    <row r="117" spans="1:6" s="2" customFormat="1" ht="66" customHeight="1">
      <c r="A117" s="2" t="s">
        <v>86</v>
      </c>
      <c r="B117" s="2" t="s">
        <v>87</v>
      </c>
      <c r="C117" s="9">
        <v>8.3549803604655892</v>
      </c>
      <c r="D117" s="6">
        <v>912</v>
      </c>
      <c r="E117" s="7"/>
      <c r="F117" s="13">
        <f t="shared" si="1"/>
        <v>7619.7420887446169</v>
      </c>
    </row>
    <row r="118" spans="1:6" s="2" customFormat="1" ht="66" customHeight="1">
      <c r="A118" s="2" t="s">
        <v>86</v>
      </c>
      <c r="B118" s="2" t="s">
        <v>87</v>
      </c>
      <c r="C118" s="9">
        <v>8.3549803604655892</v>
      </c>
      <c r="D118" s="6">
        <v>35</v>
      </c>
      <c r="E118" s="7"/>
      <c r="F118" s="13">
        <f t="shared" si="1"/>
        <v>292.42431261629565</v>
      </c>
    </row>
    <row r="119" spans="1:6" s="2" customFormat="1" ht="66" customHeight="1">
      <c r="A119" s="2" t="s">
        <v>88</v>
      </c>
      <c r="B119" s="2" t="s">
        <v>89</v>
      </c>
      <c r="C119" s="9">
        <v>14.250192000000002</v>
      </c>
      <c r="D119" s="6">
        <v>171</v>
      </c>
      <c r="E119" s="7"/>
      <c r="F119" s="13">
        <f t="shared" si="1"/>
        <v>2436.7828320000003</v>
      </c>
    </row>
    <row r="120" spans="1:6" s="2" customFormat="1" ht="66" customHeight="1">
      <c r="A120" s="2" t="s">
        <v>88</v>
      </c>
      <c r="B120" s="2" t="s">
        <v>89</v>
      </c>
      <c r="C120" s="9">
        <v>14.250192000000002</v>
      </c>
      <c r="D120" s="6">
        <v>144</v>
      </c>
      <c r="E120" s="7"/>
      <c r="F120" s="13">
        <f t="shared" si="1"/>
        <v>2052.0276480000002</v>
      </c>
    </row>
    <row r="121" spans="1:6" s="2" customFormat="1" ht="66" customHeight="1">
      <c r="A121" s="2" t="s">
        <v>88</v>
      </c>
      <c r="B121" s="2" t="s">
        <v>89</v>
      </c>
      <c r="C121" s="9">
        <v>14.250192000000002</v>
      </c>
      <c r="D121" s="6">
        <v>154</v>
      </c>
      <c r="E121" s="7"/>
      <c r="F121" s="13">
        <f t="shared" si="1"/>
        <v>2194.5295680000004</v>
      </c>
    </row>
    <row r="122" spans="1:6" s="2" customFormat="1" ht="66" customHeight="1">
      <c r="A122" s="2" t="s">
        <v>90</v>
      </c>
      <c r="B122" s="2" t="s">
        <v>89</v>
      </c>
      <c r="C122" s="9">
        <v>14.250192000000002</v>
      </c>
      <c r="D122" s="6">
        <v>10</v>
      </c>
      <c r="E122" s="7"/>
      <c r="F122" s="13">
        <f t="shared" si="1"/>
        <v>142.50192000000001</v>
      </c>
    </row>
    <row r="123" spans="1:6" s="2" customFormat="1" ht="66" customHeight="1">
      <c r="A123" s="2" t="s">
        <v>90</v>
      </c>
      <c r="B123" s="2" t="s">
        <v>89</v>
      </c>
      <c r="C123" s="9">
        <v>14.250192000000002</v>
      </c>
      <c r="D123" s="6">
        <v>453</v>
      </c>
      <c r="E123" s="7"/>
      <c r="F123" s="13">
        <f t="shared" si="1"/>
        <v>6455.3369760000005</v>
      </c>
    </row>
    <row r="124" spans="1:6" s="2" customFormat="1" ht="66" customHeight="1">
      <c r="A124" s="2" t="s">
        <v>91</v>
      </c>
      <c r="B124" s="2" t="s">
        <v>89</v>
      </c>
      <c r="C124" s="9">
        <v>14.250192000000002</v>
      </c>
      <c r="D124" s="6">
        <v>8</v>
      </c>
      <c r="E124" s="7"/>
      <c r="F124" s="13">
        <f t="shared" si="1"/>
        <v>114.00153600000002</v>
      </c>
    </row>
    <row r="125" spans="1:6" s="2" customFormat="1" ht="66" customHeight="1">
      <c r="A125" s="2" t="s">
        <v>92</v>
      </c>
      <c r="B125" s="2" t="s">
        <v>93</v>
      </c>
      <c r="C125" s="9">
        <v>40.904944235294124</v>
      </c>
      <c r="D125" s="6">
        <v>20</v>
      </c>
      <c r="E125" s="7"/>
      <c r="F125" s="13">
        <f t="shared" si="1"/>
        <v>818.09888470588248</v>
      </c>
    </row>
    <row r="126" spans="1:6" s="2" customFormat="1" ht="66" customHeight="1">
      <c r="A126" s="2" t="s">
        <v>92</v>
      </c>
      <c r="B126" s="2" t="s">
        <v>93</v>
      </c>
      <c r="C126" s="9">
        <v>40.904944235294124</v>
      </c>
      <c r="D126" s="6">
        <v>290</v>
      </c>
      <c r="E126" s="7"/>
      <c r="F126" s="13">
        <f t="shared" si="1"/>
        <v>11862.433828235296</v>
      </c>
    </row>
    <row r="127" spans="1:6" s="2" customFormat="1" ht="66" customHeight="1">
      <c r="A127" s="2" t="s">
        <v>92</v>
      </c>
      <c r="B127" s="2" t="s">
        <v>93</v>
      </c>
      <c r="C127" s="9">
        <v>40.904944235294124</v>
      </c>
      <c r="D127" s="6">
        <v>1560</v>
      </c>
      <c r="E127" s="7"/>
      <c r="F127" s="13">
        <f t="shared" si="1"/>
        <v>63811.713007058832</v>
      </c>
    </row>
    <row r="128" spans="1:6" s="2" customFormat="1" ht="66" customHeight="1">
      <c r="A128" s="2" t="s">
        <v>92</v>
      </c>
      <c r="B128" s="2" t="s">
        <v>93</v>
      </c>
      <c r="C128" s="9">
        <v>40.904944235294124</v>
      </c>
      <c r="D128" s="6">
        <v>483</v>
      </c>
      <c r="E128" s="7"/>
      <c r="F128" s="13">
        <f t="shared" si="1"/>
        <v>19757.088065647062</v>
      </c>
    </row>
    <row r="129" spans="1:6" s="2" customFormat="1" ht="66" customHeight="1">
      <c r="A129" s="2" t="s">
        <v>94</v>
      </c>
      <c r="B129" s="2" t="s">
        <v>95</v>
      </c>
      <c r="C129" s="9">
        <v>7.5208164705882377</v>
      </c>
      <c r="D129" s="6">
        <v>1098</v>
      </c>
      <c r="E129" s="7"/>
      <c r="F129" s="13">
        <f t="shared" si="1"/>
        <v>8257.8564847058842</v>
      </c>
    </row>
    <row r="130" spans="1:6" s="2" customFormat="1" ht="66" customHeight="1">
      <c r="A130" s="2" t="s">
        <v>94</v>
      </c>
      <c r="B130" s="2" t="s">
        <v>95</v>
      </c>
      <c r="C130" s="9">
        <v>7.5208164705882377</v>
      </c>
      <c r="D130" s="6">
        <v>242</v>
      </c>
      <c r="E130" s="7"/>
      <c r="F130" s="13">
        <f t="shared" si="1"/>
        <v>1820.0375858823536</v>
      </c>
    </row>
    <row r="131" spans="1:6" s="2" customFormat="1" ht="66" customHeight="1">
      <c r="A131" s="2" t="s">
        <v>96</v>
      </c>
      <c r="B131" s="2" t="s">
        <v>97</v>
      </c>
      <c r="C131" s="9">
        <v>13.19600117647059</v>
      </c>
      <c r="D131" s="6">
        <v>920</v>
      </c>
      <c r="E131" s="7"/>
      <c r="F131" s="13">
        <f t="shared" ref="F131:F160" si="2">SUM(C131)*D131</f>
        <v>12140.321082352943</v>
      </c>
    </row>
    <row r="132" spans="1:6" s="2" customFormat="1" ht="66" customHeight="1">
      <c r="A132" s="2" t="s">
        <v>96</v>
      </c>
      <c r="B132" s="2" t="s">
        <v>97</v>
      </c>
      <c r="C132" s="9">
        <v>13.19600117647059</v>
      </c>
      <c r="D132" s="6">
        <v>102</v>
      </c>
      <c r="E132" s="7"/>
      <c r="F132" s="13">
        <f t="shared" si="2"/>
        <v>1345.9921200000001</v>
      </c>
    </row>
    <row r="133" spans="1:6" s="2" customFormat="1" ht="66" customHeight="1">
      <c r="A133" s="2" t="s">
        <v>96</v>
      </c>
      <c r="B133" s="2" t="s">
        <v>97</v>
      </c>
      <c r="C133" s="9">
        <v>13.19600117647059</v>
      </c>
      <c r="D133" s="6">
        <v>14</v>
      </c>
      <c r="E133" s="7"/>
      <c r="F133" s="13">
        <f t="shared" si="2"/>
        <v>184.74401647058826</v>
      </c>
    </row>
    <row r="134" spans="1:6" s="2" customFormat="1" ht="66" customHeight="1">
      <c r="A134" s="2" t="s">
        <v>96</v>
      </c>
      <c r="B134" s="2" t="s">
        <v>97</v>
      </c>
      <c r="C134" s="9">
        <v>13.19600117647059</v>
      </c>
      <c r="D134" s="6">
        <v>32</v>
      </c>
      <c r="E134" s="7"/>
      <c r="F134" s="13">
        <f t="shared" si="2"/>
        <v>422.27203764705888</v>
      </c>
    </row>
    <row r="135" spans="1:6" s="2" customFormat="1" ht="66" customHeight="1">
      <c r="A135" s="2" t="s">
        <v>98</v>
      </c>
      <c r="B135" s="2" t="s">
        <v>99</v>
      </c>
      <c r="C135" s="9">
        <v>16.133764705882356</v>
      </c>
      <c r="D135" s="6">
        <v>28</v>
      </c>
      <c r="E135" s="7"/>
      <c r="F135" s="13">
        <f t="shared" si="2"/>
        <v>451.74541176470598</v>
      </c>
    </row>
    <row r="136" spans="1:6" s="2" customFormat="1" ht="66" customHeight="1">
      <c r="A136" s="2" t="s">
        <v>100</v>
      </c>
      <c r="B136" s="2" t="s">
        <v>101</v>
      </c>
      <c r="C136" s="9">
        <v>7.9005804705882356</v>
      </c>
      <c r="D136" s="6">
        <v>1536</v>
      </c>
      <c r="E136" s="7"/>
      <c r="F136" s="13">
        <f t="shared" si="2"/>
        <v>12135.29160282353</v>
      </c>
    </row>
    <row r="137" spans="1:6" s="2" customFormat="1" ht="66" customHeight="1">
      <c r="A137" s="2" t="s">
        <v>100</v>
      </c>
      <c r="B137" s="2" t="s">
        <v>101</v>
      </c>
      <c r="C137" s="9">
        <v>7.9005804705882356</v>
      </c>
      <c r="D137" s="6">
        <v>739</v>
      </c>
      <c r="E137" s="7"/>
      <c r="F137" s="13">
        <f t="shared" si="2"/>
        <v>5838.5289677647061</v>
      </c>
    </row>
    <row r="138" spans="1:6" s="2" customFormat="1" ht="66" customHeight="1">
      <c r="A138" s="2" t="s">
        <v>102</v>
      </c>
      <c r="B138" s="2" t="s">
        <v>103</v>
      </c>
      <c r="C138" s="9">
        <v>13.970421882352941</v>
      </c>
      <c r="D138" s="6">
        <v>3360</v>
      </c>
      <c r="E138" s="7"/>
      <c r="F138" s="13">
        <f t="shared" si="2"/>
        <v>46940.617524705878</v>
      </c>
    </row>
    <row r="139" spans="1:6" s="2" customFormat="1" ht="66" customHeight="1">
      <c r="A139" s="2" t="s">
        <v>102</v>
      </c>
      <c r="B139" s="2" t="s">
        <v>103</v>
      </c>
      <c r="C139" s="9">
        <v>13.970421882352941</v>
      </c>
      <c r="D139" s="6">
        <v>42</v>
      </c>
      <c r="E139" s="7"/>
      <c r="F139" s="13">
        <f t="shared" si="2"/>
        <v>586.75771905882357</v>
      </c>
    </row>
    <row r="140" spans="1:6" s="2" customFormat="1" ht="66" customHeight="1">
      <c r="A140" s="2" t="s">
        <v>102</v>
      </c>
      <c r="B140" s="2" t="s">
        <v>103</v>
      </c>
      <c r="C140" s="9">
        <v>13.970421882352941</v>
      </c>
      <c r="D140" s="6">
        <v>10</v>
      </c>
      <c r="E140" s="7"/>
      <c r="F140" s="13">
        <f t="shared" si="2"/>
        <v>139.7042188235294</v>
      </c>
    </row>
    <row r="141" spans="1:6" s="2" customFormat="1" ht="66" customHeight="1">
      <c r="A141" s="2" t="s">
        <v>102</v>
      </c>
      <c r="B141" s="2" t="s">
        <v>103</v>
      </c>
      <c r="C141" s="9">
        <v>13.970421882352941</v>
      </c>
      <c r="D141" s="6">
        <v>32</v>
      </c>
      <c r="E141" s="7"/>
      <c r="F141" s="13">
        <f t="shared" si="2"/>
        <v>447.05350023529411</v>
      </c>
    </row>
    <row r="142" spans="1:6" s="2" customFormat="1" ht="66" customHeight="1">
      <c r="A142" s="2" t="s">
        <v>102</v>
      </c>
      <c r="B142" s="2" t="s">
        <v>103</v>
      </c>
      <c r="C142" s="9">
        <v>13.970421882352941</v>
      </c>
      <c r="D142" s="6">
        <v>693</v>
      </c>
      <c r="E142" s="7"/>
      <c r="F142" s="13">
        <f t="shared" si="2"/>
        <v>9681.5023644705889</v>
      </c>
    </row>
    <row r="143" spans="1:6" s="2" customFormat="1" ht="66" customHeight="1">
      <c r="A143" s="2" t="s">
        <v>102</v>
      </c>
      <c r="B143" s="2" t="s">
        <v>103</v>
      </c>
      <c r="C143" s="9">
        <v>13.970421882352941</v>
      </c>
      <c r="D143" s="6">
        <v>104</v>
      </c>
      <c r="E143" s="7"/>
      <c r="F143" s="13">
        <f t="shared" si="2"/>
        <v>1452.9238757647058</v>
      </c>
    </row>
    <row r="144" spans="1:6" s="2" customFormat="1" ht="66" customHeight="1">
      <c r="A144" s="2" t="s">
        <v>104</v>
      </c>
      <c r="B144" s="2" t="s">
        <v>105</v>
      </c>
      <c r="C144" s="9">
        <v>13.921488705882357</v>
      </c>
      <c r="D144" s="6">
        <v>19</v>
      </c>
      <c r="E144" s="7"/>
      <c r="F144" s="13">
        <f t="shared" si="2"/>
        <v>264.5082854117648</v>
      </c>
    </row>
    <row r="145" spans="1:6" s="2" customFormat="1" ht="66" customHeight="1">
      <c r="A145" s="2" t="s">
        <v>104</v>
      </c>
      <c r="B145" s="2" t="s">
        <v>105</v>
      </c>
      <c r="C145" s="9">
        <v>13.921488705882357</v>
      </c>
      <c r="D145" s="6">
        <v>132</v>
      </c>
      <c r="E145" s="7"/>
      <c r="F145" s="13">
        <f t="shared" si="2"/>
        <v>1837.6365091764712</v>
      </c>
    </row>
    <row r="146" spans="1:6" s="2" customFormat="1" ht="66" customHeight="1">
      <c r="A146" s="2" t="s">
        <v>104</v>
      </c>
      <c r="B146" s="2" t="s">
        <v>105</v>
      </c>
      <c r="C146" s="9">
        <v>13.921488705882357</v>
      </c>
      <c r="D146" s="6">
        <v>87</v>
      </c>
      <c r="E146" s="7"/>
      <c r="F146" s="13">
        <f t="shared" si="2"/>
        <v>1211.1695174117651</v>
      </c>
    </row>
    <row r="147" spans="1:6" s="2" customFormat="1" ht="66" customHeight="1">
      <c r="A147" s="2" t="s">
        <v>104</v>
      </c>
      <c r="B147" s="2" t="s">
        <v>105</v>
      </c>
      <c r="C147" s="9">
        <v>13.921488705882357</v>
      </c>
      <c r="D147" s="6">
        <v>60</v>
      </c>
      <c r="E147" s="7"/>
      <c r="F147" s="13">
        <f t="shared" si="2"/>
        <v>835.28932235294144</v>
      </c>
    </row>
    <row r="148" spans="1:6" s="2" customFormat="1" ht="66" customHeight="1">
      <c r="A148" s="2" t="s">
        <v>104</v>
      </c>
      <c r="B148" s="2" t="s">
        <v>105</v>
      </c>
      <c r="C148" s="9">
        <v>13.921488705882357</v>
      </c>
      <c r="D148" s="6">
        <v>57</v>
      </c>
      <c r="E148" s="7"/>
      <c r="F148" s="13">
        <f t="shared" si="2"/>
        <v>793.52485623529435</v>
      </c>
    </row>
    <row r="149" spans="1:6" s="2" customFormat="1" ht="66" customHeight="1">
      <c r="A149" s="2" t="s">
        <v>106</v>
      </c>
      <c r="B149" s="2" t="s">
        <v>107</v>
      </c>
      <c r="C149" s="9">
        <v>31.293830117647065</v>
      </c>
      <c r="D149" s="6">
        <v>145</v>
      </c>
      <c r="E149" s="7"/>
      <c r="F149" s="13">
        <f t="shared" si="2"/>
        <v>4537.6053670588244</v>
      </c>
    </row>
    <row r="150" spans="1:6" s="2" customFormat="1" ht="66" customHeight="1">
      <c r="A150" s="2" t="s">
        <v>106</v>
      </c>
      <c r="B150" s="2" t="s">
        <v>107</v>
      </c>
      <c r="C150" s="9">
        <v>31.293830117647065</v>
      </c>
      <c r="D150" s="6">
        <v>3</v>
      </c>
      <c r="E150" s="7"/>
      <c r="F150" s="13">
        <f t="shared" si="2"/>
        <v>93.881490352941199</v>
      </c>
    </row>
    <row r="151" spans="1:6" s="2" customFormat="1" ht="66" customHeight="1">
      <c r="A151" s="2" t="s">
        <v>106</v>
      </c>
      <c r="B151" s="2" t="s">
        <v>107</v>
      </c>
      <c r="C151" s="9">
        <v>31.293830117647065</v>
      </c>
      <c r="D151" s="6">
        <v>3</v>
      </c>
      <c r="E151" s="7"/>
      <c r="F151" s="13">
        <f t="shared" si="2"/>
        <v>93.881490352941199</v>
      </c>
    </row>
    <row r="152" spans="1:6" s="2" customFormat="1" ht="66" customHeight="1">
      <c r="A152" s="2" t="s">
        <v>106</v>
      </c>
      <c r="B152" s="2" t="s">
        <v>107</v>
      </c>
      <c r="C152" s="9">
        <v>31.293830117647065</v>
      </c>
      <c r="D152" s="6">
        <v>938</v>
      </c>
      <c r="E152" s="7"/>
      <c r="F152" s="13">
        <f t="shared" si="2"/>
        <v>29353.612650352949</v>
      </c>
    </row>
    <row r="153" spans="1:6" s="2" customFormat="1" ht="66" customHeight="1">
      <c r="A153" s="2" t="s">
        <v>106</v>
      </c>
      <c r="B153" s="2" t="s">
        <v>107</v>
      </c>
      <c r="C153" s="9">
        <v>31.293830117647065</v>
      </c>
      <c r="D153" s="6">
        <v>50</v>
      </c>
      <c r="E153" s="7"/>
      <c r="F153" s="13">
        <f t="shared" si="2"/>
        <v>1564.6915058823533</v>
      </c>
    </row>
    <row r="154" spans="1:6" s="2" customFormat="1" ht="66" customHeight="1">
      <c r="A154" s="2" t="s">
        <v>108</v>
      </c>
      <c r="B154" s="2" t="s">
        <v>107</v>
      </c>
      <c r="C154" s="9">
        <v>31.293830117647065</v>
      </c>
      <c r="D154" s="6">
        <v>808</v>
      </c>
      <c r="E154" s="7"/>
      <c r="F154" s="13">
        <f t="shared" si="2"/>
        <v>25285.414735058828</v>
      </c>
    </row>
    <row r="155" spans="1:6" s="2" customFormat="1" ht="66" customHeight="1">
      <c r="A155" s="2" t="s">
        <v>109</v>
      </c>
      <c r="B155" s="2" t="s">
        <v>110</v>
      </c>
      <c r="C155" s="9">
        <v>29.49925905882353</v>
      </c>
      <c r="D155" s="6">
        <v>18</v>
      </c>
      <c r="E155" s="7"/>
      <c r="F155" s="13">
        <f t="shared" si="2"/>
        <v>530.98666305882352</v>
      </c>
    </row>
    <row r="156" spans="1:6" s="2" customFormat="1" ht="66" customHeight="1">
      <c r="A156" s="2" t="s">
        <v>109</v>
      </c>
      <c r="B156" s="2" t="s">
        <v>110</v>
      </c>
      <c r="C156" s="9">
        <v>29.49925905882353</v>
      </c>
      <c r="D156" s="6">
        <v>240</v>
      </c>
      <c r="E156" s="7"/>
      <c r="F156" s="13">
        <f t="shared" si="2"/>
        <v>7079.8221741176467</v>
      </c>
    </row>
    <row r="157" spans="1:6" s="2" customFormat="1" ht="66" customHeight="1">
      <c r="A157" s="2" t="s">
        <v>109</v>
      </c>
      <c r="B157" s="2" t="s">
        <v>110</v>
      </c>
      <c r="C157" s="9">
        <v>29.49925905882353</v>
      </c>
      <c r="D157" s="6">
        <v>60</v>
      </c>
      <c r="E157" s="7"/>
      <c r="F157" s="13">
        <f t="shared" si="2"/>
        <v>1769.9555435294117</v>
      </c>
    </row>
    <row r="158" spans="1:6" s="2" customFormat="1" ht="66" customHeight="1">
      <c r="A158" s="2" t="s">
        <v>109</v>
      </c>
      <c r="B158" s="2" t="s">
        <v>110</v>
      </c>
      <c r="C158" s="9">
        <v>29.49925905882353</v>
      </c>
      <c r="D158" s="6">
        <v>940</v>
      </c>
      <c r="E158" s="7"/>
      <c r="F158" s="13">
        <f t="shared" si="2"/>
        <v>27729.303515294119</v>
      </c>
    </row>
    <row r="159" spans="1:6" s="2" customFormat="1" ht="66" customHeight="1">
      <c r="A159" s="2" t="s">
        <v>109</v>
      </c>
      <c r="B159" s="2" t="s">
        <v>110</v>
      </c>
      <c r="C159" s="9">
        <v>29.49925905882353</v>
      </c>
      <c r="D159" s="6">
        <v>788</v>
      </c>
      <c r="E159" s="7"/>
      <c r="F159" s="13">
        <f t="shared" si="2"/>
        <v>23245.416138352943</v>
      </c>
    </row>
    <row r="160" spans="1:6" s="2" customFormat="1" ht="66" customHeight="1">
      <c r="A160" s="2" t="s">
        <v>109</v>
      </c>
      <c r="B160" s="2" t="s">
        <v>110</v>
      </c>
      <c r="C160" s="9">
        <v>29.49925905882353</v>
      </c>
      <c r="D160" s="6">
        <v>59</v>
      </c>
      <c r="E160" s="7"/>
      <c r="F160" s="13">
        <f t="shared" si="2"/>
        <v>1740.4562844705883</v>
      </c>
    </row>
    <row r="161" spans="4:6">
      <c r="D161" s="3">
        <f>SUM(D2:D160)</f>
        <v>59472</v>
      </c>
      <c r="F161" s="12">
        <f>SUM(F2:F160)</f>
        <v>966426.08657571382</v>
      </c>
    </row>
  </sheetData>
  <autoFilter ref="A1:E65536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2021-11-24T13:41:12Z</dcterms:created>
  <dcterms:modified xsi:type="dcterms:W3CDTF">2021-12-01T12:03:57Z</dcterms:modified>
  <cp:category/>
  <cp:contentStatus/>
</cp:coreProperties>
</file>